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9210" activeTab="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/>
  <calcPr fullCalcOnLoad="1"/>
</workbook>
</file>

<file path=xl/sharedStrings.xml><?xml version="1.0" encoding="utf-8"?>
<sst xmlns="http://schemas.openxmlformats.org/spreadsheetml/2006/main" count="2047" uniqueCount="26">
  <si>
    <t>÷</t>
  </si>
  <si>
    <t>=</t>
  </si>
  <si>
    <t>x</t>
  </si>
  <si>
    <t>Multiplication (Mental)</t>
  </si>
  <si>
    <t>Division (Mental)</t>
  </si>
  <si>
    <t>MODEL  PAPER                                                                                       SET  -1                                                                                            GENIUS  LEVEL</t>
  </si>
  <si>
    <t>GMAX INTERNATIONAL /  NATIONAL    COMPETITION 2017</t>
  </si>
  <si>
    <t>MODEL  PAPER                                                                                       SET  -10                                                                                          GENIUS  LEVEL</t>
  </si>
  <si>
    <t xml:space="preserve">MODEL - 10               </t>
  </si>
  <si>
    <t>MODEL  PAPER                                                                                       SET  -9                                                                                          GENIUS  LEVEL</t>
  </si>
  <si>
    <t xml:space="preserve">MODEL -9                </t>
  </si>
  <si>
    <t>MODEL  PAPER                                                                                       SET  -8                                                                                         GENIUS  LEVEL</t>
  </si>
  <si>
    <t xml:space="preserve">MODEL -8                </t>
  </si>
  <si>
    <t>MODEL  PAPER                                                                                       SET  -7                                                                                           GENIUS  LEVEL</t>
  </si>
  <si>
    <t xml:space="preserve">MODEL -7                </t>
  </si>
  <si>
    <t>MODEL  PAPER                                                                                       SET  -6                                                                                        GENIUS  LEVEL</t>
  </si>
  <si>
    <t xml:space="preserve">MODEL -6                </t>
  </si>
  <si>
    <t>MODEL  PAPER                                                                                       SET  -5                                                                                           GENIUS  LEVEL</t>
  </si>
  <si>
    <t xml:space="preserve">MODEL - 5               </t>
  </si>
  <si>
    <t>MODEL  PAPER                                                                                       SET  -4                                                                                         GENIUS  LEVEL</t>
  </si>
  <si>
    <t xml:space="preserve">MODEL - 4               </t>
  </si>
  <si>
    <t>MODEL  PAPER                                                                                       SET  -3                                                                                            GENIUS  LEVEL</t>
  </si>
  <si>
    <t xml:space="preserve">MODEL - 3                </t>
  </si>
  <si>
    <t>MODEL  PAPER                                                                                       SET  -2                                                                                          GENIUS  LEVEL</t>
  </si>
  <si>
    <t xml:space="preserve">MODEL - 2           </t>
  </si>
  <si>
    <t xml:space="preserve">MODEL -1             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</si>
</sst>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DHS&quot;#,##0_);\(&quot;DHS&quot;#,##0\)"/>
    <numFmt numFmtId="165" formatCode="&quot;DHS&quot;#,##0_);[Red]\(&quot;DHS&quot;#,##0\)"/>
    <numFmt numFmtId="166" formatCode="&quot;DHS&quot;#,##0.00_);\(&quot;DHS&quot;#,##0.00\)"/>
    <numFmt numFmtId="167" formatCode="&quot;DHS&quot;#,##0.00_);[Red]\(&quot;DHS&quot;#,##0.00\)"/>
    <numFmt numFmtId="168" formatCode="_(&quot;DHS&quot;* #,##0_);_(&quot;DHS&quot;* \(#,##0\);_(&quot;DHS&quot;* &quot;-&quot;_);_(@_)"/>
    <numFmt numFmtId="169" formatCode="_(&quot;DHS&quot;* #,##0.00_);_(&quot;DHS&quot;* \(#,##0.00\);_(&quot;DHS&quot;* &quot;-&quot;??_);_(@_)"/>
    <numFmt numFmtId="170" formatCode="0.0"/>
    <numFmt numFmtId="171" formatCode="0.000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Palatino Linotype"/>
      <family val="1"/>
    </font>
    <font>
      <sz val="12"/>
      <name val="Palatino Linotype"/>
      <family val="1"/>
    </font>
    <font>
      <b/>
      <sz val="11"/>
      <name val="Palatino Linotype"/>
      <family val="1"/>
    </font>
    <font>
      <sz val="10"/>
      <name val="Palatino Linotype"/>
      <family val="1"/>
    </font>
    <font>
      <b/>
      <i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6" fillId="33" borderId="13" xfId="0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7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28125" style="10" customWidth="1"/>
    <col min="2" max="4" width="6.28125" style="10" customWidth="1"/>
    <col min="5" max="5" width="6.28125" style="14" customWidth="1"/>
    <col min="6" max="6" width="6.7109375" style="10" customWidth="1"/>
    <col min="7" max="7" width="5.28125" style="10" customWidth="1"/>
    <col min="8" max="10" width="6.28125" style="10" customWidth="1"/>
    <col min="11" max="11" width="6.28125" style="14" customWidth="1"/>
    <col min="12" max="12" width="7.28125" style="10" customWidth="1"/>
    <col min="13" max="13" width="5.7109375" style="10" customWidth="1"/>
    <col min="14" max="14" width="6.7109375" style="10" customWidth="1"/>
    <col min="15" max="16" width="6.28125" style="10" customWidth="1"/>
    <col min="17" max="17" width="6.28125" style="14" customWidth="1"/>
    <col min="18" max="18" width="7.28125" style="10" customWidth="1"/>
    <col min="19" max="19" width="5.28125" style="10" customWidth="1"/>
    <col min="20" max="22" width="6.28125" style="10" customWidth="1"/>
    <col min="23" max="23" width="6.28125" style="14" customWidth="1"/>
    <col min="24" max="24" width="7.421875" style="10" customWidth="1"/>
    <col min="25" max="25" width="3.8515625" style="10" customWidth="1"/>
    <col min="26" max="26" width="6.7109375" style="10" customWidth="1"/>
    <col min="27" max="27" width="2.57421875" style="10" customWidth="1"/>
    <col min="28" max="28" width="3.8515625" style="10" bestFit="1" customWidth="1"/>
    <col min="29" max="29" width="2.57421875" style="15" customWidth="1"/>
    <col min="30" max="30" width="8.7109375" style="10" customWidth="1"/>
    <col min="31" max="16384" width="9.140625" style="10" customWidth="1"/>
  </cols>
  <sheetData>
    <row r="1" spans="1:30" s="7" customFormat="1" ht="15" customHeight="1">
      <c r="A1" s="23" t="s">
        <v>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6"/>
      <c r="Z1" s="6"/>
      <c r="AA1" s="6"/>
      <c r="AB1" s="6"/>
      <c r="AC1" s="6"/>
      <c r="AD1" s="6"/>
    </row>
    <row r="2" spans="1:25" s="7" customFormat="1" ht="15" customHeight="1">
      <c r="A2" s="24" t="s">
        <v>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6"/>
    </row>
    <row r="3" spans="1:33" s="8" customFormat="1" ht="19.5" customHeight="1">
      <c r="A3" s="22" t="s">
        <v>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 t="s">
        <v>4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AD3" s="22" t="s">
        <v>25</v>
      </c>
      <c r="AE3" s="22"/>
      <c r="AF3" s="22"/>
      <c r="AG3" s="22"/>
    </row>
    <row r="4" spans="1:33" s="8" customFormat="1" ht="19.5" customHeight="1">
      <c r="A4" s="9">
        <v>101</v>
      </c>
      <c r="B4" s="1">
        <v>454</v>
      </c>
      <c r="C4" s="2" t="s">
        <v>2</v>
      </c>
      <c r="D4" s="3">
        <v>62</v>
      </c>
      <c r="E4" s="4" t="s">
        <v>1</v>
      </c>
      <c r="F4" s="3"/>
      <c r="G4" s="9">
        <v>126</v>
      </c>
      <c r="H4" s="1">
        <v>1234</v>
      </c>
      <c r="I4" s="2" t="s">
        <v>2</v>
      </c>
      <c r="J4" s="3">
        <v>13</v>
      </c>
      <c r="K4" s="4" t="s">
        <v>1</v>
      </c>
      <c r="L4" s="3"/>
      <c r="M4" s="9">
        <v>151</v>
      </c>
      <c r="N4" s="1">
        <v>25912</v>
      </c>
      <c r="O4" s="2" t="s">
        <v>0</v>
      </c>
      <c r="P4" s="3">
        <v>79</v>
      </c>
      <c r="Q4" s="1" t="s">
        <v>1</v>
      </c>
      <c r="R4" s="3">
        <f>N4/P4</f>
        <v>328</v>
      </c>
      <c r="S4" s="9">
        <v>176</v>
      </c>
      <c r="T4" s="1">
        <v>3395</v>
      </c>
      <c r="U4" s="2" t="s">
        <v>0</v>
      </c>
      <c r="V4" s="3">
        <v>97</v>
      </c>
      <c r="W4" s="1" t="s">
        <v>1</v>
      </c>
      <c r="X4" s="3">
        <f aca="true" t="shared" si="0" ref="X4:X28">T4/V4</f>
        <v>35</v>
      </c>
      <c r="AD4" s="5">
        <f>B4*D4</f>
        <v>28148</v>
      </c>
      <c r="AE4" s="5">
        <f>H4*J4</f>
        <v>16042</v>
      </c>
      <c r="AF4" s="5">
        <f>N4/P4</f>
        <v>328</v>
      </c>
      <c r="AG4" s="5">
        <f>T4/V4</f>
        <v>35</v>
      </c>
    </row>
    <row r="5" spans="1:48" s="8" customFormat="1" ht="19.5" customHeight="1">
      <c r="A5" s="9">
        <v>102</v>
      </c>
      <c r="B5" s="1">
        <v>213</v>
      </c>
      <c r="C5" s="2" t="s">
        <v>2</v>
      </c>
      <c r="D5" s="3">
        <v>45</v>
      </c>
      <c r="E5" s="4" t="s">
        <v>1</v>
      </c>
      <c r="F5" s="3"/>
      <c r="G5" s="9">
        <v>127</v>
      </c>
      <c r="H5" s="1">
        <v>4352</v>
      </c>
      <c r="I5" s="2" t="s">
        <v>2</v>
      </c>
      <c r="J5" s="3">
        <v>53</v>
      </c>
      <c r="K5" s="4" t="s">
        <v>1</v>
      </c>
      <c r="L5" s="3"/>
      <c r="M5" s="9">
        <v>152</v>
      </c>
      <c r="N5" s="1">
        <v>46575</v>
      </c>
      <c r="O5" s="2" t="s">
        <v>0</v>
      </c>
      <c r="P5" s="3">
        <v>621</v>
      </c>
      <c r="Q5" s="1" t="s">
        <v>1</v>
      </c>
      <c r="R5" s="3">
        <f>N5/P5</f>
        <v>75</v>
      </c>
      <c r="S5" s="9">
        <v>177</v>
      </c>
      <c r="T5" s="1">
        <v>4100</v>
      </c>
      <c r="U5" s="2" t="s">
        <v>0</v>
      </c>
      <c r="V5" s="3">
        <v>50</v>
      </c>
      <c r="W5" s="1" t="s">
        <v>1</v>
      </c>
      <c r="X5" s="3">
        <f t="shared" si="0"/>
        <v>82</v>
      </c>
      <c r="AD5" s="5">
        <f aca="true" t="shared" si="1" ref="AD5:AD28">B5*D5</f>
        <v>9585</v>
      </c>
      <c r="AE5" s="5">
        <f aca="true" t="shared" si="2" ref="AE5:AE28">H5*J5</f>
        <v>230656</v>
      </c>
      <c r="AF5" s="5">
        <f aca="true" t="shared" si="3" ref="AF5:AF28">N5/P5</f>
        <v>75</v>
      </c>
      <c r="AG5" s="5">
        <f aca="true" t="shared" si="4" ref="AG5:AG28">T5/V5</f>
        <v>82</v>
      </c>
      <c r="AQ5" s="10"/>
      <c r="AR5" s="10"/>
      <c r="AS5" s="10"/>
      <c r="AT5" s="10"/>
      <c r="AU5" s="10"/>
      <c r="AV5" s="10"/>
    </row>
    <row r="6" spans="1:33" s="8" customFormat="1" ht="19.5" customHeight="1">
      <c r="A6" s="9">
        <v>103</v>
      </c>
      <c r="B6" s="1">
        <v>123</v>
      </c>
      <c r="C6" s="2" t="s">
        <v>2</v>
      </c>
      <c r="D6" s="3">
        <v>34</v>
      </c>
      <c r="E6" s="4" t="s">
        <v>1</v>
      </c>
      <c r="F6" s="3"/>
      <c r="G6" s="9">
        <v>128</v>
      </c>
      <c r="H6" s="1">
        <v>3456</v>
      </c>
      <c r="I6" s="2" t="s">
        <v>2</v>
      </c>
      <c r="J6" s="3">
        <v>67</v>
      </c>
      <c r="K6" s="4" t="s">
        <v>1</v>
      </c>
      <c r="L6" s="3"/>
      <c r="M6" s="9">
        <v>153</v>
      </c>
      <c r="N6" s="1">
        <f>P6*R6</f>
        <v>8463</v>
      </c>
      <c r="O6" s="2" t="s">
        <v>0</v>
      </c>
      <c r="P6" s="3">
        <v>21</v>
      </c>
      <c r="Q6" s="1" t="s">
        <v>1</v>
      </c>
      <c r="R6" s="3">
        <v>403</v>
      </c>
      <c r="S6" s="9">
        <v>178</v>
      </c>
      <c r="T6" s="1">
        <v>1581</v>
      </c>
      <c r="U6" s="2" t="s">
        <v>0</v>
      </c>
      <c r="V6" s="3">
        <v>93</v>
      </c>
      <c r="W6" s="1" t="s">
        <v>1</v>
      </c>
      <c r="X6" s="3">
        <f t="shared" si="0"/>
        <v>17</v>
      </c>
      <c r="AD6" s="5">
        <f t="shared" si="1"/>
        <v>4182</v>
      </c>
      <c r="AE6" s="5">
        <f t="shared" si="2"/>
        <v>231552</v>
      </c>
      <c r="AF6" s="5">
        <f t="shared" si="3"/>
        <v>403</v>
      </c>
      <c r="AG6" s="5">
        <f t="shared" si="4"/>
        <v>17</v>
      </c>
    </row>
    <row r="7" spans="1:33" s="8" customFormat="1" ht="19.5" customHeight="1">
      <c r="A7" s="9">
        <v>104</v>
      </c>
      <c r="B7" s="1">
        <v>233</v>
      </c>
      <c r="C7" s="2" t="s">
        <v>2</v>
      </c>
      <c r="D7" s="3">
        <v>45</v>
      </c>
      <c r="E7" s="4" t="s">
        <v>1</v>
      </c>
      <c r="F7" s="3"/>
      <c r="G7" s="9">
        <v>129</v>
      </c>
      <c r="H7" s="1">
        <v>3245</v>
      </c>
      <c r="I7" s="2" t="s">
        <v>2</v>
      </c>
      <c r="J7" s="3">
        <v>19</v>
      </c>
      <c r="K7" s="4" t="s">
        <v>1</v>
      </c>
      <c r="L7" s="3"/>
      <c r="M7" s="9">
        <v>154</v>
      </c>
      <c r="N7" s="1">
        <f aca="true" t="shared" si="5" ref="N7:N28">P7*R7</f>
        <v>21781</v>
      </c>
      <c r="O7" s="2" t="s">
        <v>0</v>
      </c>
      <c r="P7" s="3">
        <v>947</v>
      </c>
      <c r="Q7" s="1" t="s">
        <v>1</v>
      </c>
      <c r="R7" s="3">
        <v>23</v>
      </c>
      <c r="S7" s="9">
        <v>179</v>
      </c>
      <c r="T7" s="1">
        <v>2016</v>
      </c>
      <c r="U7" s="2" t="s">
        <v>0</v>
      </c>
      <c r="V7" s="3">
        <v>84</v>
      </c>
      <c r="W7" s="1" t="s">
        <v>1</v>
      </c>
      <c r="X7" s="3">
        <f t="shared" si="0"/>
        <v>24</v>
      </c>
      <c r="AD7" s="5">
        <f t="shared" si="1"/>
        <v>10485</v>
      </c>
      <c r="AE7" s="5">
        <f t="shared" si="2"/>
        <v>61655</v>
      </c>
      <c r="AF7" s="5">
        <f t="shared" si="3"/>
        <v>23</v>
      </c>
      <c r="AG7" s="5">
        <f t="shared" si="4"/>
        <v>24</v>
      </c>
    </row>
    <row r="8" spans="1:33" s="8" customFormat="1" ht="19.5" customHeight="1">
      <c r="A8" s="9">
        <v>105</v>
      </c>
      <c r="B8" s="1">
        <v>543</v>
      </c>
      <c r="C8" s="2" t="s">
        <v>2</v>
      </c>
      <c r="D8" s="3">
        <v>22</v>
      </c>
      <c r="E8" s="4" t="s">
        <v>1</v>
      </c>
      <c r="F8" s="3"/>
      <c r="G8" s="9">
        <v>130</v>
      </c>
      <c r="H8" s="1">
        <v>6709</v>
      </c>
      <c r="I8" s="2" t="s">
        <v>2</v>
      </c>
      <c r="J8" s="3">
        <v>46</v>
      </c>
      <c r="K8" s="4" t="s">
        <v>1</v>
      </c>
      <c r="L8" s="3"/>
      <c r="M8" s="9">
        <v>155</v>
      </c>
      <c r="N8" s="1">
        <f t="shared" si="5"/>
        <v>3567</v>
      </c>
      <c r="O8" s="2" t="s">
        <v>0</v>
      </c>
      <c r="P8" s="3">
        <v>29</v>
      </c>
      <c r="Q8" s="1" t="s">
        <v>1</v>
      </c>
      <c r="R8" s="3">
        <v>123</v>
      </c>
      <c r="S8" s="9">
        <v>180</v>
      </c>
      <c r="T8" s="1">
        <v>6570</v>
      </c>
      <c r="U8" s="2" t="s">
        <v>0</v>
      </c>
      <c r="V8" s="3">
        <v>73</v>
      </c>
      <c r="W8" s="1" t="s">
        <v>1</v>
      </c>
      <c r="X8" s="3">
        <f t="shared" si="0"/>
        <v>90</v>
      </c>
      <c r="AD8" s="5">
        <f t="shared" si="1"/>
        <v>11946</v>
      </c>
      <c r="AE8" s="5">
        <f t="shared" si="2"/>
        <v>308614</v>
      </c>
      <c r="AF8" s="5">
        <f t="shared" si="3"/>
        <v>123</v>
      </c>
      <c r="AG8" s="5">
        <f t="shared" si="4"/>
        <v>90</v>
      </c>
    </row>
    <row r="9" spans="1:33" s="8" customFormat="1" ht="19.5" customHeight="1">
      <c r="A9" s="9">
        <v>106</v>
      </c>
      <c r="B9" s="1">
        <v>325</v>
      </c>
      <c r="C9" s="2" t="s">
        <v>2</v>
      </c>
      <c r="D9" s="3">
        <v>63</v>
      </c>
      <c r="E9" s="4" t="s">
        <v>1</v>
      </c>
      <c r="F9" s="3"/>
      <c r="G9" s="9">
        <v>131</v>
      </c>
      <c r="H9" s="1">
        <v>1290</v>
      </c>
      <c r="I9" s="2" t="s">
        <v>2</v>
      </c>
      <c r="J9" s="3">
        <v>36</v>
      </c>
      <c r="K9" s="4" t="s">
        <v>1</v>
      </c>
      <c r="L9" s="3"/>
      <c r="M9" s="9">
        <v>156</v>
      </c>
      <c r="N9" s="1">
        <f t="shared" si="5"/>
        <v>20440</v>
      </c>
      <c r="O9" s="2" t="s">
        <v>0</v>
      </c>
      <c r="P9" s="3">
        <v>365</v>
      </c>
      <c r="Q9" s="1" t="s">
        <v>1</v>
      </c>
      <c r="R9" s="3">
        <v>56</v>
      </c>
      <c r="S9" s="9">
        <v>181</v>
      </c>
      <c r="T9" s="1">
        <v>3526</v>
      </c>
      <c r="U9" s="2" t="s">
        <v>0</v>
      </c>
      <c r="V9" s="3">
        <v>82</v>
      </c>
      <c r="W9" s="1" t="s">
        <v>1</v>
      </c>
      <c r="X9" s="3">
        <f t="shared" si="0"/>
        <v>43</v>
      </c>
      <c r="AD9" s="5">
        <f t="shared" si="1"/>
        <v>20475</v>
      </c>
      <c r="AE9" s="5">
        <f t="shared" si="2"/>
        <v>46440</v>
      </c>
      <c r="AF9" s="5">
        <f t="shared" si="3"/>
        <v>56</v>
      </c>
      <c r="AG9" s="5">
        <f t="shared" si="4"/>
        <v>43</v>
      </c>
    </row>
    <row r="10" spans="1:33" s="8" customFormat="1" ht="19.5" customHeight="1">
      <c r="A10" s="9">
        <v>107</v>
      </c>
      <c r="B10" s="1">
        <v>657</v>
      </c>
      <c r="C10" s="2" t="s">
        <v>2</v>
      </c>
      <c r="D10" s="3">
        <v>86</v>
      </c>
      <c r="E10" s="4" t="s">
        <v>1</v>
      </c>
      <c r="F10" s="3"/>
      <c r="G10" s="9">
        <v>132</v>
      </c>
      <c r="H10" s="1">
        <v>3298</v>
      </c>
      <c r="I10" s="2" t="s">
        <v>2</v>
      </c>
      <c r="J10" s="3">
        <v>72</v>
      </c>
      <c r="K10" s="4" t="s">
        <v>1</v>
      </c>
      <c r="L10" s="3"/>
      <c r="M10" s="9">
        <v>157</v>
      </c>
      <c r="N10" s="1">
        <f t="shared" si="5"/>
        <v>13509</v>
      </c>
      <c r="O10" s="2" t="s">
        <v>0</v>
      </c>
      <c r="P10" s="3">
        <v>19</v>
      </c>
      <c r="Q10" s="1" t="s">
        <v>1</v>
      </c>
      <c r="R10" s="3">
        <v>711</v>
      </c>
      <c r="S10" s="9">
        <v>182</v>
      </c>
      <c r="T10" s="1">
        <v>1798</v>
      </c>
      <c r="U10" s="2" t="s">
        <v>0</v>
      </c>
      <c r="V10" s="3">
        <v>31</v>
      </c>
      <c r="W10" s="1" t="s">
        <v>1</v>
      </c>
      <c r="X10" s="3">
        <f t="shared" si="0"/>
        <v>58</v>
      </c>
      <c r="AD10" s="5">
        <f t="shared" si="1"/>
        <v>56502</v>
      </c>
      <c r="AE10" s="5">
        <f t="shared" si="2"/>
        <v>237456</v>
      </c>
      <c r="AF10" s="5">
        <f t="shared" si="3"/>
        <v>711</v>
      </c>
      <c r="AG10" s="5">
        <f t="shared" si="4"/>
        <v>58</v>
      </c>
    </row>
    <row r="11" spans="1:33" s="8" customFormat="1" ht="19.5" customHeight="1">
      <c r="A11" s="9">
        <v>108</v>
      </c>
      <c r="B11" s="1">
        <v>380</v>
      </c>
      <c r="C11" s="2" t="s">
        <v>2</v>
      </c>
      <c r="D11" s="3">
        <v>24</v>
      </c>
      <c r="E11" s="4" t="s">
        <v>1</v>
      </c>
      <c r="F11" s="3"/>
      <c r="G11" s="9">
        <v>133</v>
      </c>
      <c r="H11" s="1">
        <v>7651</v>
      </c>
      <c r="I11" s="2" t="s">
        <v>2</v>
      </c>
      <c r="J11" s="3">
        <v>35</v>
      </c>
      <c r="K11" s="4" t="s">
        <v>1</v>
      </c>
      <c r="L11" s="3"/>
      <c r="M11" s="9">
        <v>158</v>
      </c>
      <c r="N11" s="1">
        <f t="shared" si="5"/>
        <v>19095</v>
      </c>
      <c r="O11" s="2" t="s">
        <v>0</v>
      </c>
      <c r="P11" s="3">
        <v>95</v>
      </c>
      <c r="Q11" s="1" t="s">
        <v>1</v>
      </c>
      <c r="R11" s="3">
        <v>201</v>
      </c>
      <c r="S11" s="9">
        <v>183</v>
      </c>
      <c r="T11" s="1">
        <v>8372</v>
      </c>
      <c r="U11" s="2" t="s">
        <v>0</v>
      </c>
      <c r="V11" s="3">
        <v>91</v>
      </c>
      <c r="W11" s="1" t="s">
        <v>1</v>
      </c>
      <c r="X11" s="3">
        <f t="shared" si="0"/>
        <v>92</v>
      </c>
      <c r="AD11" s="5">
        <f t="shared" si="1"/>
        <v>9120</v>
      </c>
      <c r="AE11" s="5">
        <f t="shared" si="2"/>
        <v>267785</v>
      </c>
      <c r="AF11" s="5">
        <f t="shared" si="3"/>
        <v>201</v>
      </c>
      <c r="AG11" s="5">
        <f t="shared" si="4"/>
        <v>92</v>
      </c>
    </row>
    <row r="12" spans="1:33" s="8" customFormat="1" ht="19.5" customHeight="1">
      <c r="A12" s="9">
        <v>109</v>
      </c>
      <c r="B12" s="1">
        <v>569</v>
      </c>
      <c r="C12" s="2" t="s">
        <v>2</v>
      </c>
      <c r="D12" s="3">
        <v>66</v>
      </c>
      <c r="E12" s="4" t="s">
        <v>1</v>
      </c>
      <c r="F12" s="3"/>
      <c r="G12" s="9">
        <v>134</v>
      </c>
      <c r="H12" s="1">
        <v>2233</v>
      </c>
      <c r="I12" s="2" t="s">
        <v>2</v>
      </c>
      <c r="J12" s="3">
        <v>44</v>
      </c>
      <c r="K12" s="4" t="s">
        <v>1</v>
      </c>
      <c r="L12" s="3"/>
      <c r="M12" s="9">
        <v>159</v>
      </c>
      <c r="N12" s="1">
        <f t="shared" si="5"/>
        <v>9405</v>
      </c>
      <c r="O12" s="2" t="s">
        <v>0</v>
      </c>
      <c r="P12" s="3">
        <v>285</v>
      </c>
      <c r="Q12" s="1" t="s">
        <v>1</v>
      </c>
      <c r="R12" s="3">
        <v>33</v>
      </c>
      <c r="S12" s="9">
        <v>184</v>
      </c>
      <c r="T12" s="1">
        <v>5180</v>
      </c>
      <c r="U12" s="2" t="s">
        <v>0</v>
      </c>
      <c r="V12" s="3">
        <v>74</v>
      </c>
      <c r="W12" s="1" t="s">
        <v>1</v>
      </c>
      <c r="X12" s="3">
        <f t="shared" si="0"/>
        <v>70</v>
      </c>
      <c r="AD12" s="5">
        <f t="shared" si="1"/>
        <v>37554</v>
      </c>
      <c r="AE12" s="5">
        <f t="shared" si="2"/>
        <v>98252</v>
      </c>
      <c r="AF12" s="5">
        <f t="shared" si="3"/>
        <v>33</v>
      </c>
      <c r="AG12" s="5">
        <f t="shared" si="4"/>
        <v>70</v>
      </c>
    </row>
    <row r="13" spans="1:33" s="8" customFormat="1" ht="19.5" customHeight="1">
      <c r="A13" s="9">
        <v>110</v>
      </c>
      <c r="B13" s="1">
        <v>310</v>
      </c>
      <c r="C13" s="2" t="s">
        <v>2</v>
      </c>
      <c r="D13" s="3">
        <v>25</v>
      </c>
      <c r="E13" s="4" t="s">
        <v>1</v>
      </c>
      <c r="F13" s="3"/>
      <c r="G13" s="9">
        <v>135</v>
      </c>
      <c r="H13" s="1">
        <v>4356</v>
      </c>
      <c r="I13" s="2" t="s">
        <v>2</v>
      </c>
      <c r="J13" s="3">
        <v>71</v>
      </c>
      <c r="K13" s="4" t="s">
        <v>1</v>
      </c>
      <c r="L13" s="3"/>
      <c r="M13" s="9">
        <v>160</v>
      </c>
      <c r="N13" s="1">
        <f t="shared" si="5"/>
        <v>12384</v>
      </c>
      <c r="O13" s="2" t="s">
        <v>0</v>
      </c>
      <c r="P13" s="3">
        <v>86</v>
      </c>
      <c r="Q13" s="1" t="s">
        <v>1</v>
      </c>
      <c r="R13" s="3">
        <v>144</v>
      </c>
      <c r="S13" s="9">
        <v>185</v>
      </c>
      <c r="T13" s="1">
        <v>5490</v>
      </c>
      <c r="U13" s="2" t="s">
        <v>0</v>
      </c>
      <c r="V13" s="3">
        <v>90</v>
      </c>
      <c r="W13" s="1" t="s">
        <v>1</v>
      </c>
      <c r="X13" s="3">
        <f t="shared" si="0"/>
        <v>61</v>
      </c>
      <c r="Y13" s="11"/>
      <c r="Z13" s="12"/>
      <c r="AA13" s="12"/>
      <c r="AB13" s="12"/>
      <c r="AC13" s="13"/>
      <c r="AD13" s="5">
        <f t="shared" si="1"/>
        <v>7750</v>
      </c>
      <c r="AE13" s="5">
        <f t="shared" si="2"/>
        <v>309276</v>
      </c>
      <c r="AF13" s="5">
        <f t="shared" si="3"/>
        <v>144</v>
      </c>
      <c r="AG13" s="5">
        <f t="shared" si="4"/>
        <v>61</v>
      </c>
    </row>
    <row r="14" spans="1:33" s="8" customFormat="1" ht="19.5" customHeight="1">
      <c r="A14" s="9">
        <v>111</v>
      </c>
      <c r="B14" s="1">
        <v>956</v>
      </c>
      <c r="C14" s="2" t="s">
        <v>2</v>
      </c>
      <c r="D14" s="3">
        <v>37</v>
      </c>
      <c r="E14" s="4" t="s">
        <v>1</v>
      </c>
      <c r="F14" s="3"/>
      <c r="G14" s="9">
        <v>136</v>
      </c>
      <c r="H14" s="1">
        <v>4768</v>
      </c>
      <c r="I14" s="2" t="s">
        <v>2</v>
      </c>
      <c r="J14" s="3">
        <v>92</v>
      </c>
      <c r="K14" s="4" t="s">
        <v>1</v>
      </c>
      <c r="L14" s="3"/>
      <c r="M14" s="9">
        <v>161</v>
      </c>
      <c r="N14" s="1">
        <f t="shared" si="5"/>
        <v>23826</v>
      </c>
      <c r="O14" s="2" t="s">
        <v>0</v>
      </c>
      <c r="P14" s="3">
        <v>418</v>
      </c>
      <c r="Q14" s="1" t="s">
        <v>1</v>
      </c>
      <c r="R14" s="3">
        <v>57</v>
      </c>
      <c r="S14" s="9">
        <v>186</v>
      </c>
      <c r="T14" s="1">
        <v>3420</v>
      </c>
      <c r="U14" s="2" t="s">
        <v>0</v>
      </c>
      <c r="V14" s="3">
        <v>90</v>
      </c>
      <c r="W14" s="1" t="s">
        <v>1</v>
      </c>
      <c r="X14" s="3">
        <f t="shared" si="0"/>
        <v>38</v>
      </c>
      <c r="Y14" s="11"/>
      <c r="Z14" s="12"/>
      <c r="AA14" s="12"/>
      <c r="AB14" s="12"/>
      <c r="AC14" s="13"/>
      <c r="AD14" s="5">
        <f t="shared" si="1"/>
        <v>35372</v>
      </c>
      <c r="AE14" s="5">
        <f t="shared" si="2"/>
        <v>438656</v>
      </c>
      <c r="AF14" s="5">
        <f t="shared" si="3"/>
        <v>57</v>
      </c>
      <c r="AG14" s="5">
        <f t="shared" si="4"/>
        <v>38</v>
      </c>
    </row>
    <row r="15" spans="1:33" s="8" customFormat="1" ht="19.5" customHeight="1">
      <c r="A15" s="9">
        <v>112</v>
      </c>
      <c r="B15" s="1">
        <v>453</v>
      </c>
      <c r="C15" s="2" t="s">
        <v>2</v>
      </c>
      <c r="D15" s="3">
        <v>22</v>
      </c>
      <c r="E15" s="4" t="s">
        <v>1</v>
      </c>
      <c r="F15" s="3"/>
      <c r="G15" s="9">
        <v>137</v>
      </c>
      <c r="H15" s="1">
        <v>3425</v>
      </c>
      <c r="I15" s="2" t="s">
        <v>2</v>
      </c>
      <c r="J15" s="3">
        <v>35</v>
      </c>
      <c r="K15" s="4" t="s">
        <v>1</v>
      </c>
      <c r="L15" s="3"/>
      <c r="M15" s="9">
        <v>162</v>
      </c>
      <c r="N15" s="1">
        <f t="shared" si="5"/>
        <v>10287</v>
      </c>
      <c r="O15" s="2" t="s">
        <v>0</v>
      </c>
      <c r="P15" s="3">
        <v>27</v>
      </c>
      <c r="Q15" s="1" t="s">
        <v>1</v>
      </c>
      <c r="R15" s="3">
        <v>381</v>
      </c>
      <c r="S15" s="9">
        <v>187</v>
      </c>
      <c r="T15" s="1">
        <v>2752</v>
      </c>
      <c r="U15" s="2" t="s">
        <v>0</v>
      </c>
      <c r="V15" s="3">
        <v>43</v>
      </c>
      <c r="W15" s="1" t="s">
        <v>1</v>
      </c>
      <c r="X15" s="3">
        <f t="shared" si="0"/>
        <v>64</v>
      </c>
      <c r="Y15" s="11"/>
      <c r="Z15" s="12"/>
      <c r="AA15" s="12"/>
      <c r="AB15" s="12"/>
      <c r="AC15" s="13"/>
      <c r="AD15" s="5">
        <f t="shared" si="1"/>
        <v>9966</v>
      </c>
      <c r="AE15" s="5">
        <f t="shared" si="2"/>
        <v>119875</v>
      </c>
      <c r="AF15" s="5">
        <f t="shared" si="3"/>
        <v>381</v>
      </c>
      <c r="AG15" s="5">
        <f t="shared" si="4"/>
        <v>64</v>
      </c>
    </row>
    <row r="16" spans="1:33" s="8" customFormat="1" ht="19.5" customHeight="1">
      <c r="A16" s="9">
        <v>113</v>
      </c>
      <c r="B16" s="1">
        <v>456</v>
      </c>
      <c r="C16" s="2" t="s">
        <v>2</v>
      </c>
      <c r="D16" s="3">
        <v>35</v>
      </c>
      <c r="E16" s="4" t="s">
        <v>1</v>
      </c>
      <c r="F16" s="3"/>
      <c r="G16" s="9">
        <v>138</v>
      </c>
      <c r="H16" s="1">
        <v>1657</v>
      </c>
      <c r="I16" s="2" t="s">
        <v>2</v>
      </c>
      <c r="J16" s="3">
        <v>62</v>
      </c>
      <c r="K16" s="4" t="s">
        <v>1</v>
      </c>
      <c r="L16" s="3"/>
      <c r="M16" s="9">
        <v>163</v>
      </c>
      <c r="N16" s="1">
        <f t="shared" si="5"/>
        <v>17316</v>
      </c>
      <c r="O16" s="2" t="s">
        <v>0</v>
      </c>
      <c r="P16" s="3">
        <v>78</v>
      </c>
      <c r="Q16" s="1" t="s">
        <v>1</v>
      </c>
      <c r="R16" s="3">
        <v>222</v>
      </c>
      <c r="S16" s="9">
        <v>188</v>
      </c>
      <c r="T16" s="1">
        <v>1260</v>
      </c>
      <c r="U16" s="2" t="s">
        <v>0</v>
      </c>
      <c r="V16" s="3">
        <v>60</v>
      </c>
      <c r="W16" s="1" t="s">
        <v>1</v>
      </c>
      <c r="X16" s="3">
        <f t="shared" si="0"/>
        <v>21</v>
      </c>
      <c r="Y16" s="11"/>
      <c r="Z16" s="12"/>
      <c r="AA16" s="12"/>
      <c r="AB16" s="12"/>
      <c r="AC16" s="13"/>
      <c r="AD16" s="5">
        <f t="shared" si="1"/>
        <v>15960</v>
      </c>
      <c r="AE16" s="5">
        <f t="shared" si="2"/>
        <v>102734</v>
      </c>
      <c r="AF16" s="5">
        <f t="shared" si="3"/>
        <v>222</v>
      </c>
      <c r="AG16" s="5">
        <f t="shared" si="4"/>
        <v>21</v>
      </c>
    </row>
    <row r="17" spans="1:33" s="8" customFormat="1" ht="19.5" customHeight="1">
      <c r="A17" s="9">
        <v>114</v>
      </c>
      <c r="B17" s="1">
        <v>654</v>
      </c>
      <c r="C17" s="2" t="s">
        <v>2</v>
      </c>
      <c r="D17" s="3">
        <v>25</v>
      </c>
      <c r="E17" s="4" t="s">
        <v>1</v>
      </c>
      <c r="F17" s="3"/>
      <c r="G17" s="9">
        <v>139</v>
      </c>
      <c r="H17" s="1">
        <v>6709</v>
      </c>
      <c r="I17" s="2" t="s">
        <v>2</v>
      </c>
      <c r="J17" s="3">
        <v>38</v>
      </c>
      <c r="K17" s="4" t="s">
        <v>1</v>
      </c>
      <c r="L17" s="3"/>
      <c r="M17" s="9">
        <v>164</v>
      </c>
      <c r="N17" s="1">
        <f t="shared" si="5"/>
        <v>23725</v>
      </c>
      <c r="O17" s="2" t="s">
        <v>0</v>
      </c>
      <c r="P17" s="3">
        <v>365</v>
      </c>
      <c r="Q17" s="1" t="s">
        <v>1</v>
      </c>
      <c r="R17" s="3">
        <v>65</v>
      </c>
      <c r="S17" s="9">
        <v>189</v>
      </c>
      <c r="T17" s="1">
        <v>1900</v>
      </c>
      <c r="U17" s="2" t="s">
        <v>0</v>
      </c>
      <c r="V17" s="3">
        <v>76</v>
      </c>
      <c r="W17" s="1" t="s">
        <v>1</v>
      </c>
      <c r="X17" s="3">
        <f t="shared" si="0"/>
        <v>25</v>
      </c>
      <c r="Y17" s="11"/>
      <c r="Z17" s="12"/>
      <c r="AA17" s="12"/>
      <c r="AB17" s="12"/>
      <c r="AC17" s="13"/>
      <c r="AD17" s="5">
        <f t="shared" si="1"/>
        <v>16350</v>
      </c>
      <c r="AE17" s="5">
        <f t="shared" si="2"/>
        <v>254942</v>
      </c>
      <c r="AF17" s="5">
        <f t="shared" si="3"/>
        <v>65</v>
      </c>
      <c r="AG17" s="5">
        <f t="shared" si="4"/>
        <v>25</v>
      </c>
    </row>
    <row r="18" spans="1:33" s="8" customFormat="1" ht="19.5" customHeight="1">
      <c r="A18" s="9">
        <v>115</v>
      </c>
      <c r="B18" s="1">
        <v>566</v>
      </c>
      <c r="C18" s="2" t="s">
        <v>2</v>
      </c>
      <c r="D18" s="3">
        <v>65</v>
      </c>
      <c r="E18" s="4"/>
      <c r="F18" s="3"/>
      <c r="G18" s="9">
        <v>140</v>
      </c>
      <c r="H18" s="1">
        <v>8765</v>
      </c>
      <c r="I18" s="2" t="s">
        <v>2</v>
      </c>
      <c r="J18" s="3">
        <v>43</v>
      </c>
      <c r="K18" s="4" t="s">
        <v>1</v>
      </c>
      <c r="L18" s="3"/>
      <c r="M18" s="9">
        <v>165</v>
      </c>
      <c r="N18" s="1">
        <f t="shared" si="5"/>
        <v>36700</v>
      </c>
      <c r="O18" s="2" t="s">
        <v>0</v>
      </c>
      <c r="P18" s="3">
        <v>50</v>
      </c>
      <c r="Q18" s="1" t="s">
        <v>1</v>
      </c>
      <c r="R18" s="3">
        <v>734</v>
      </c>
      <c r="S18" s="9">
        <v>190</v>
      </c>
      <c r="T18" s="1">
        <v>1326</v>
      </c>
      <c r="U18" s="2" t="s">
        <v>0</v>
      </c>
      <c r="V18" s="3">
        <v>78</v>
      </c>
      <c r="W18" s="1" t="s">
        <v>1</v>
      </c>
      <c r="X18" s="3">
        <f t="shared" si="0"/>
        <v>17</v>
      </c>
      <c r="Y18" s="11"/>
      <c r="Z18" s="12"/>
      <c r="AA18" s="12"/>
      <c r="AB18" s="12"/>
      <c r="AC18" s="13"/>
      <c r="AD18" s="5">
        <f t="shared" si="1"/>
        <v>36790</v>
      </c>
      <c r="AE18" s="5">
        <f t="shared" si="2"/>
        <v>376895</v>
      </c>
      <c r="AF18" s="5">
        <f t="shared" si="3"/>
        <v>734</v>
      </c>
      <c r="AG18" s="5">
        <f t="shared" si="4"/>
        <v>17</v>
      </c>
    </row>
    <row r="19" spans="1:33" s="8" customFormat="1" ht="19.5" customHeight="1">
      <c r="A19" s="9">
        <v>116</v>
      </c>
      <c r="B19" s="1">
        <v>438</v>
      </c>
      <c r="C19" s="2" t="s">
        <v>2</v>
      </c>
      <c r="D19" s="3">
        <v>86</v>
      </c>
      <c r="E19" s="4" t="s">
        <v>1</v>
      </c>
      <c r="F19" s="3"/>
      <c r="G19" s="9">
        <v>141</v>
      </c>
      <c r="H19" s="1">
        <v>3425</v>
      </c>
      <c r="I19" s="2" t="s">
        <v>2</v>
      </c>
      <c r="J19" s="3">
        <v>76</v>
      </c>
      <c r="K19" s="4" t="s">
        <v>1</v>
      </c>
      <c r="L19" s="3"/>
      <c r="M19" s="9">
        <v>166</v>
      </c>
      <c r="N19" s="1">
        <f t="shared" si="5"/>
        <v>79376</v>
      </c>
      <c r="O19" s="2" t="s">
        <v>0</v>
      </c>
      <c r="P19" s="3">
        <v>902</v>
      </c>
      <c r="Q19" s="1" t="s">
        <v>1</v>
      </c>
      <c r="R19" s="3">
        <v>88</v>
      </c>
      <c r="S19" s="9">
        <v>191</v>
      </c>
      <c r="T19" s="1">
        <v>4980</v>
      </c>
      <c r="U19" s="2" t="s">
        <v>0</v>
      </c>
      <c r="V19" s="3">
        <v>83</v>
      </c>
      <c r="W19" s="1" t="s">
        <v>1</v>
      </c>
      <c r="X19" s="3">
        <f t="shared" si="0"/>
        <v>60</v>
      </c>
      <c r="Y19" s="11"/>
      <c r="Z19" s="12"/>
      <c r="AA19" s="12"/>
      <c r="AB19" s="12"/>
      <c r="AC19" s="13"/>
      <c r="AD19" s="5">
        <f t="shared" si="1"/>
        <v>37668</v>
      </c>
      <c r="AE19" s="5">
        <f t="shared" si="2"/>
        <v>260300</v>
      </c>
      <c r="AF19" s="5">
        <f t="shared" si="3"/>
        <v>88</v>
      </c>
      <c r="AG19" s="5">
        <f t="shared" si="4"/>
        <v>60</v>
      </c>
    </row>
    <row r="20" spans="1:33" s="8" customFormat="1" ht="19.5" customHeight="1">
      <c r="A20" s="9">
        <v>117</v>
      </c>
      <c r="B20" s="1">
        <v>787</v>
      </c>
      <c r="C20" s="2" t="s">
        <v>2</v>
      </c>
      <c r="D20" s="3">
        <v>46</v>
      </c>
      <c r="E20" s="4" t="s">
        <v>1</v>
      </c>
      <c r="F20" s="3"/>
      <c r="G20" s="9">
        <v>142</v>
      </c>
      <c r="H20" s="1">
        <v>6123</v>
      </c>
      <c r="I20" s="2" t="s">
        <v>2</v>
      </c>
      <c r="J20" s="3">
        <v>28</v>
      </c>
      <c r="K20" s="4" t="s">
        <v>1</v>
      </c>
      <c r="L20" s="3"/>
      <c r="M20" s="9">
        <v>167</v>
      </c>
      <c r="N20" s="1">
        <f t="shared" si="5"/>
        <v>67640</v>
      </c>
      <c r="O20" s="2" t="s">
        <v>0</v>
      </c>
      <c r="P20" s="3">
        <v>95</v>
      </c>
      <c r="Q20" s="1" t="s">
        <v>1</v>
      </c>
      <c r="R20" s="3">
        <v>712</v>
      </c>
      <c r="S20" s="9">
        <v>192</v>
      </c>
      <c r="T20" s="1">
        <v>6142</v>
      </c>
      <c r="U20" s="2" t="s">
        <v>0</v>
      </c>
      <c r="V20" s="3">
        <v>74</v>
      </c>
      <c r="W20" s="1" t="s">
        <v>1</v>
      </c>
      <c r="X20" s="3">
        <f t="shared" si="0"/>
        <v>83</v>
      </c>
      <c r="Y20" s="11"/>
      <c r="Z20" s="12"/>
      <c r="AA20" s="12"/>
      <c r="AB20" s="12"/>
      <c r="AC20" s="13"/>
      <c r="AD20" s="5">
        <f t="shared" si="1"/>
        <v>36202</v>
      </c>
      <c r="AE20" s="5">
        <f t="shared" si="2"/>
        <v>171444</v>
      </c>
      <c r="AF20" s="5">
        <f t="shared" si="3"/>
        <v>712</v>
      </c>
      <c r="AG20" s="5">
        <f t="shared" si="4"/>
        <v>83</v>
      </c>
    </row>
    <row r="21" spans="1:33" s="8" customFormat="1" ht="19.5" customHeight="1">
      <c r="A21" s="9">
        <v>118</v>
      </c>
      <c r="B21" s="1">
        <v>666</v>
      </c>
      <c r="C21" s="2" t="s">
        <v>2</v>
      </c>
      <c r="D21" s="3">
        <v>35</v>
      </c>
      <c r="E21" s="4" t="s">
        <v>1</v>
      </c>
      <c r="F21" s="3"/>
      <c r="G21" s="9">
        <v>143</v>
      </c>
      <c r="H21" s="1">
        <v>4356</v>
      </c>
      <c r="I21" s="2" t="s">
        <v>2</v>
      </c>
      <c r="J21" s="3">
        <v>18</v>
      </c>
      <c r="K21" s="4" t="s">
        <v>1</v>
      </c>
      <c r="L21" s="3"/>
      <c r="M21" s="9">
        <v>168</v>
      </c>
      <c r="N21" s="1">
        <f t="shared" si="5"/>
        <v>17922</v>
      </c>
      <c r="O21" s="2" t="s">
        <v>0</v>
      </c>
      <c r="P21" s="3">
        <v>58</v>
      </c>
      <c r="Q21" s="1" t="s">
        <v>1</v>
      </c>
      <c r="R21" s="3">
        <v>309</v>
      </c>
      <c r="S21" s="9">
        <v>193</v>
      </c>
      <c r="T21" s="1">
        <v>5700</v>
      </c>
      <c r="U21" s="2" t="s">
        <v>0</v>
      </c>
      <c r="V21" s="3">
        <v>95</v>
      </c>
      <c r="W21" s="1" t="s">
        <v>1</v>
      </c>
      <c r="X21" s="3">
        <f t="shared" si="0"/>
        <v>60</v>
      </c>
      <c r="Y21" s="11"/>
      <c r="Z21" s="12"/>
      <c r="AA21" s="12"/>
      <c r="AB21" s="12"/>
      <c r="AC21" s="13"/>
      <c r="AD21" s="5">
        <f t="shared" si="1"/>
        <v>23310</v>
      </c>
      <c r="AE21" s="5">
        <f t="shared" si="2"/>
        <v>78408</v>
      </c>
      <c r="AF21" s="5">
        <f t="shared" si="3"/>
        <v>309</v>
      </c>
      <c r="AG21" s="5">
        <f t="shared" si="4"/>
        <v>60</v>
      </c>
    </row>
    <row r="22" spans="1:33" s="8" customFormat="1" ht="19.5" customHeight="1">
      <c r="A22" s="9">
        <v>119</v>
      </c>
      <c r="B22" s="1">
        <v>452</v>
      </c>
      <c r="C22" s="2" t="s">
        <v>2</v>
      </c>
      <c r="D22" s="3">
        <v>89</v>
      </c>
      <c r="E22" s="4" t="s">
        <v>1</v>
      </c>
      <c r="F22" s="3"/>
      <c r="G22" s="9">
        <v>144</v>
      </c>
      <c r="H22" s="1">
        <v>4578</v>
      </c>
      <c r="I22" s="2" t="s">
        <v>2</v>
      </c>
      <c r="J22" s="3">
        <v>35</v>
      </c>
      <c r="K22" s="4" t="s">
        <v>1</v>
      </c>
      <c r="L22" s="3"/>
      <c r="M22" s="9">
        <v>169</v>
      </c>
      <c r="N22" s="1">
        <f t="shared" si="5"/>
        <v>16470</v>
      </c>
      <c r="O22" s="2" t="s">
        <v>0</v>
      </c>
      <c r="P22" s="3">
        <v>305</v>
      </c>
      <c r="Q22" s="1" t="s">
        <v>1</v>
      </c>
      <c r="R22" s="3">
        <v>54</v>
      </c>
      <c r="S22" s="9">
        <v>194</v>
      </c>
      <c r="T22" s="1">
        <v>2480</v>
      </c>
      <c r="U22" s="2" t="s">
        <v>0</v>
      </c>
      <c r="V22" s="3">
        <v>40</v>
      </c>
      <c r="W22" s="1" t="s">
        <v>1</v>
      </c>
      <c r="X22" s="3">
        <f t="shared" si="0"/>
        <v>62</v>
      </c>
      <c r="Y22" s="11"/>
      <c r="Z22" s="12"/>
      <c r="AA22" s="12"/>
      <c r="AB22" s="12"/>
      <c r="AC22" s="13"/>
      <c r="AD22" s="5">
        <f t="shared" si="1"/>
        <v>40228</v>
      </c>
      <c r="AE22" s="5">
        <f t="shared" si="2"/>
        <v>160230</v>
      </c>
      <c r="AF22" s="5">
        <f t="shared" si="3"/>
        <v>54</v>
      </c>
      <c r="AG22" s="5">
        <f t="shared" si="4"/>
        <v>62</v>
      </c>
    </row>
    <row r="23" spans="1:33" s="8" customFormat="1" ht="19.5" customHeight="1">
      <c r="A23" s="9">
        <v>120</v>
      </c>
      <c r="B23" s="1">
        <v>134</v>
      </c>
      <c r="C23" s="2" t="s">
        <v>2</v>
      </c>
      <c r="D23" s="3">
        <v>66</v>
      </c>
      <c r="E23" s="4" t="s">
        <v>1</v>
      </c>
      <c r="F23" s="3"/>
      <c r="G23" s="9">
        <v>145</v>
      </c>
      <c r="H23" s="1">
        <v>1009</v>
      </c>
      <c r="I23" s="2" t="s">
        <v>2</v>
      </c>
      <c r="J23" s="3">
        <v>64</v>
      </c>
      <c r="K23" s="4" t="s">
        <v>1</v>
      </c>
      <c r="L23" s="3"/>
      <c r="M23" s="9">
        <v>170</v>
      </c>
      <c r="N23" s="1">
        <f t="shared" si="5"/>
        <v>22225</v>
      </c>
      <c r="O23" s="2" t="s">
        <v>0</v>
      </c>
      <c r="P23" s="3">
        <v>35</v>
      </c>
      <c r="Q23" s="1" t="s">
        <v>1</v>
      </c>
      <c r="R23" s="3">
        <v>635</v>
      </c>
      <c r="S23" s="9">
        <v>195</v>
      </c>
      <c r="T23" s="1">
        <v>2240</v>
      </c>
      <c r="U23" s="2" t="s">
        <v>0</v>
      </c>
      <c r="V23" s="3">
        <v>64</v>
      </c>
      <c r="W23" s="1" t="s">
        <v>1</v>
      </c>
      <c r="X23" s="3">
        <f t="shared" si="0"/>
        <v>35</v>
      </c>
      <c r="Y23" s="11"/>
      <c r="Z23" s="12"/>
      <c r="AA23" s="12"/>
      <c r="AB23" s="12"/>
      <c r="AC23" s="13"/>
      <c r="AD23" s="5">
        <f t="shared" si="1"/>
        <v>8844</v>
      </c>
      <c r="AE23" s="5">
        <f t="shared" si="2"/>
        <v>64576</v>
      </c>
      <c r="AF23" s="5">
        <f t="shared" si="3"/>
        <v>635</v>
      </c>
      <c r="AG23" s="5">
        <f t="shared" si="4"/>
        <v>35</v>
      </c>
    </row>
    <row r="24" spans="1:33" s="8" customFormat="1" ht="19.5" customHeight="1">
      <c r="A24" s="9">
        <v>121</v>
      </c>
      <c r="B24" s="1">
        <v>433</v>
      </c>
      <c r="C24" s="2" t="s">
        <v>2</v>
      </c>
      <c r="D24" s="3">
        <v>86</v>
      </c>
      <c r="E24" s="4" t="s">
        <v>1</v>
      </c>
      <c r="F24" s="3"/>
      <c r="G24" s="9">
        <v>146</v>
      </c>
      <c r="H24" s="1">
        <v>2134</v>
      </c>
      <c r="I24" s="2" t="s">
        <v>2</v>
      </c>
      <c r="J24" s="3">
        <v>27</v>
      </c>
      <c r="K24" s="4" t="s">
        <v>1</v>
      </c>
      <c r="L24" s="3"/>
      <c r="M24" s="9">
        <v>171</v>
      </c>
      <c r="N24" s="1">
        <f t="shared" si="5"/>
        <v>38346</v>
      </c>
      <c r="O24" s="2" t="s">
        <v>0</v>
      </c>
      <c r="P24" s="3">
        <v>498</v>
      </c>
      <c r="Q24" s="1" t="s">
        <v>1</v>
      </c>
      <c r="R24" s="3">
        <v>77</v>
      </c>
      <c r="S24" s="9">
        <v>196</v>
      </c>
      <c r="T24" s="1">
        <v>1720</v>
      </c>
      <c r="U24" s="2" t="s">
        <v>0</v>
      </c>
      <c r="V24" s="3">
        <v>86</v>
      </c>
      <c r="W24" s="1" t="s">
        <v>1</v>
      </c>
      <c r="X24" s="3">
        <f t="shared" si="0"/>
        <v>20</v>
      </c>
      <c r="Y24" s="11"/>
      <c r="Z24" s="12"/>
      <c r="AA24" s="12"/>
      <c r="AB24" s="12"/>
      <c r="AC24" s="13"/>
      <c r="AD24" s="5">
        <f t="shared" si="1"/>
        <v>37238</v>
      </c>
      <c r="AE24" s="5">
        <f t="shared" si="2"/>
        <v>57618</v>
      </c>
      <c r="AF24" s="5">
        <f t="shared" si="3"/>
        <v>77</v>
      </c>
      <c r="AG24" s="5">
        <f t="shared" si="4"/>
        <v>20</v>
      </c>
    </row>
    <row r="25" spans="1:33" s="8" customFormat="1" ht="19.5" customHeight="1">
      <c r="A25" s="9">
        <v>122</v>
      </c>
      <c r="B25" s="1">
        <v>233</v>
      </c>
      <c r="C25" s="2" t="s">
        <v>2</v>
      </c>
      <c r="D25" s="3">
        <v>34</v>
      </c>
      <c r="E25" s="4" t="s">
        <v>1</v>
      </c>
      <c r="F25" s="3"/>
      <c r="G25" s="9">
        <v>147</v>
      </c>
      <c r="H25" s="1">
        <v>2345</v>
      </c>
      <c r="I25" s="2" t="s">
        <v>2</v>
      </c>
      <c r="J25" s="3">
        <v>71</v>
      </c>
      <c r="K25" s="4" t="s">
        <v>1</v>
      </c>
      <c r="L25" s="3"/>
      <c r="M25" s="9">
        <v>172</v>
      </c>
      <c r="N25" s="1">
        <f t="shared" si="5"/>
        <v>20646</v>
      </c>
      <c r="O25" s="2" t="s">
        <v>0</v>
      </c>
      <c r="P25" s="3">
        <v>31</v>
      </c>
      <c r="Q25" s="1" t="s">
        <v>1</v>
      </c>
      <c r="R25" s="3">
        <v>666</v>
      </c>
      <c r="S25" s="9">
        <v>197</v>
      </c>
      <c r="T25" s="1">
        <v>2494</v>
      </c>
      <c r="U25" s="2" t="s">
        <v>0</v>
      </c>
      <c r="V25" s="3">
        <v>58</v>
      </c>
      <c r="W25" s="1" t="s">
        <v>1</v>
      </c>
      <c r="X25" s="3">
        <f t="shared" si="0"/>
        <v>43</v>
      </c>
      <c r="Y25" s="11"/>
      <c r="Z25" s="12"/>
      <c r="AA25" s="12"/>
      <c r="AB25" s="12"/>
      <c r="AC25" s="13"/>
      <c r="AD25" s="5">
        <f t="shared" si="1"/>
        <v>7922</v>
      </c>
      <c r="AE25" s="5">
        <f t="shared" si="2"/>
        <v>166495</v>
      </c>
      <c r="AF25" s="5">
        <f t="shared" si="3"/>
        <v>666</v>
      </c>
      <c r="AG25" s="5">
        <f t="shared" si="4"/>
        <v>43</v>
      </c>
    </row>
    <row r="26" spans="1:33" s="8" customFormat="1" ht="19.5" customHeight="1">
      <c r="A26" s="9">
        <v>123</v>
      </c>
      <c r="B26" s="1">
        <v>223</v>
      </c>
      <c r="C26" s="2" t="s">
        <v>2</v>
      </c>
      <c r="D26" s="3">
        <v>23</v>
      </c>
      <c r="E26" s="4" t="s">
        <v>1</v>
      </c>
      <c r="F26" s="3"/>
      <c r="G26" s="9">
        <v>148</v>
      </c>
      <c r="H26" s="1">
        <v>5463</v>
      </c>
      <c r="I26" s="2" t="s">
        <v>2</v>
      </c>
      <c r="J26" s="3">
        <v>83</v>
      </c>
      <c r="K26" s="4" t="s">
        <v>1</v>
      </c>
      <c r="L26" s="3"/>
      <c r="M26" s="9">
        <v>173</v>
      </c>
      <c r="N26" s="1">
        <f t="shared" si="5"/>
        <v>11648</v>
      </c>
      <c r="O26" s="2" t="s">
        <v>0</v>
      </c>
      <c r="P26" s="3">
        <v>64</v>
      </c>
      <c r="Q26" s="1" t="s">
        <v>1</v>
      </c>
      <c r="R26" s="3">
        <v>182</v>
      </c>
      <c r="S26" s="9">
        <v>198</v>
      </c>
      <c r="T26" s="1">
        <v>1920</v>
      </c>
      <c r="U26" s="2" t="s">
        <v>0</v>
      </c>
      <c r="V26" s="3">
        <v>30</v>
      </c>
      <c r="W26" s="1" t="s">
        <v>1</v>
      </c>
      <c r="X26" s="3">
        <f t="shared" si="0"/>
        <v>64</v>
      </c>
      <c r="Y26" s="11"/>
      <c r="Z26" s="12"/>
      <c r="AA26" s="12"/>
      <c r="AB26" s="12"/>
      <c r="AC26" s="13"/>
      <c r="AD26" s="5">
        <f t="shared" si="1"/>
        <v>5129</v>
      </c>
      <c r="AE26" s="5">
        <f t="shared" si="2"/>
        <v>453429</v>
      </c>
      <c r="AF26" s="5">
        <f t="shared" si="3"/>
        <v>182</v>
      </c>
      <c r="AG26" s="5">
        <f t="shared" si="4"/>
        <v>64</v>
      </c>
    </row>
    <row r="27" spans="1:33" s="8" customFormat="1" ht="19.5" customHeight="1">
      <c r="A27" s="9">
        <v>124</v>
      </c>
      <c r="B27" s="1">
        <v>213</v>
      </c>
      <c r="C27" s="2" t="s">
        <v>2</v>
      </c>
      <c r="D27" s="3">
        <v>85</v>
      </c>
      <c r="E27" s="4" t="s">
        <v>1</v>
      </c>
      <c r="F27" s="3"/>
      <c r="G27" s="9">
        <v>149</v>
      </c>
      <c r="H27" s="1">
        <v>4234</v>
      </c>
      <c r="I27" s="2" t="s">
        <v>2</v>
      </c>
      <c r="J27" s="3">
        <v>74</v>
      </c>
      <c r="K27" s="4" t="s">
        <v>1</v>
      </c>
      <c r="L27" s="3"/>
      <c r="M27" s="9">
        <v>174</v>
      </c>
      <c r="N27" s="1">
        <f t="shared" si="5"/>
        <v>28453</v>
      </c>
      <c r="O27" s="2" t="s">
        <v>0</v>
      </c>
      <c r="P27" s="3">
        <v>769</v>
      </c>
      <c r="Q27" s="1" t="s">
        <v>1</v>
      </c>
      <c r="R27" s="3">
        <v>37</v>
      </c>
      <c r="S27" s="9">
        <v>199</v>
      </c>
      <c r="T27" s="1">
        <v>1568</v>
      </c>
      <c r="U27" s="2" t="s">
        <v>0</v>
      </c>
      <c r="V27" s="3">
        <v>49</v>
      </c>
      <c r="W27" s="1" t="s">
        <v>1</v>
      </c>
      <c r="X27" s="3">
        <f t="shared" si="0"/>
        <v>32</v>
      </c>
      <c r="Y27" s="11"/>
      <c r="Z27" s="12"/>
      <c r="AA27" s="12"/>
      <c r="AB27" s="12"/>
      <c r="AC27" s="13"/>
      <c r="AD27" s="5">
        <f t="shared" si="1"/>
        <v>18105</v>
      </c>
      <c r="AE27" s="5">
        <f t="shared" si="2"/>
        <v>313316</v>
      </c>
      <c r="AF27" s="5">
        <f t="shared" si="3"/>
        <v>37</v>
      </c>
      <c r="AG27" s="5">
        <f t="shared" si="4"/>
        <v>32</v>
      </c>
    </row>
    <row r="28" spans="1:33" s="8" customFormat="1" ht="19.5" customHeight="1">
      <c r="A28" s="9">
        <v>125</v>
      </c>
      <c r="B28" s="1">
        <v>326</v>
      </c>
      <c r="C28" s="2" t="s">
        <v>2</v>
      </c>
      <c r="D28" s="3">
        <v>43</v>
      </c>
      <c r="E28" s="4" t="s">
        <v>1</v>
      </c>
      <c r="F28" s="3"/>
      <c r="G28" s="9">
        <v>150</v>
      </c>
      <c r="H28" s="1">
        <v>2334</v>
      </c>
      <c r="I28" s="2" t="s">
        <v>2</v>
      </c>
      <c r="J28" s="3">
        <v>65</v>
      </c>
      <c r="K28" s="4" t="s">
        <v>1</v>
      </c>
      <c r="L28" s="3"/>
      <c r="M28" s="9">
        <v>175</v>
      </c>
      <c r="N28" s="1">
        <f t="shared" si="5"/>
        <v>73508</v>
      </c>
      <c r="O28" s="2" t="s">
        <v>0</v>
      </c>
      <c r="P28" s="3">
        <v>94</v>
      </c>
      <c r="Q28" s="1" t="s">
        <v>1</v>
      </c>
      <c r="R28" s="3">
        <v>782</v>
      </c>
      <c r="S28" s="9">
        <v>200</v>
      </c>
      <c r="T28" s="1">
        <v>5670</v>
      </c>
      <c r="U28" s="2" t="s">
        <v>0</v>
      </c>
      <c r="V28" s="3">
        <v>70</v>
      </c>
      <c r="W28" s="1" t="s">
        <v>1</v>
      </c>
      <c r="X28" s="3">
        <f t="shared" si="0"/>
        <v>81</v>
      </c>
      <c r="Y28" s="11"/>
      <c r="Z28" s="12"/>
      <c r="AA28" s="12"/>
      <c r="AB28" s="12"/>
      <c r="AC28" s="13"/>
      <c r="AD28" s="5">
        <f t="shared" si="1"/>
        <v>14018</v>
      </c>
      <c r="AE28" s="5">
        <f t="shared" si="2"/>
        <v>151710</v>
      </c>
      <c r="AF28" s="5">
        <f t="shared" si="3"/>
        <v>782</v>
      </c>
      <c r="AG28" s="5">
        <f t="shared" si="4"/>
        <v>81</v>
      </c>
    </row>
    <row r="29" spans="1:30" s="8" customFormat="1" ht="22.5" customHeight="1">
      <c r="A29" s="11"/>
      <c r="B29" s="12"/>
      <c r="C29" s="12"/>
      <c r="D29" s="12"/>
      <c r="E29" s="13"/>
      <c r="F29" s="12"/>
      <c r="G29" s="11"/>
      <c r="H29" s="12"/>
      <c r="I29" s="12"/>
      <c r="J29" s="12"/>
      <c r="K29" s="13"/>
      <c r="L29" s="12"/>
      <c r="M29" s="11"/>
      <c r="N29" s="12"/>
      <c r="O29" s="12"/>
      <c r="P29" s="12"/>
      <c r="Q29" s="13"/>
      <c r="R29" s="12"/>
      <c r="S29" s="11"/>
      <c r="T29" s="12"/>
      <c r="U29" s="12"/>
      <c r="V29" s="12"/>
      <c r="W29" s="13"/>
      <c r="X29" s="12"/>
      <c r="Y29" s="11"/>
      <c r="Z29" s="12"/>
      <c r="AA29" s="12"/>
      <c r="AB29" s="12"/>
      <c r="AC29" s="13"/>
      <c r="AD29" s="12"/>
    </row>
  </sheetData>
  <sheetProtection/>
  <mergeCells count="5">
    <mergeCell ref="AD3:AG3"/>
    <mergeCell ref="A3:L3"/>
    <mergeCell ref="M3:X3"/>
    <mergeCell ref="A1:X1"/>
    <mergeCell ref="A2:X2"/>
  </mergeCells>
  <printOptions horizontalCentered="1" verticalCentered="1"/>
  <pageMargins left="0" right="0" top="0" bottom="0" header="0" footer="0"/>
  <pageSetup horizontalDpi="300" verticalDpi="3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V29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5.28125" style="10" customWidth="1"/>
    <col min="2" max="4" width="6.28125" style="10" customWidth="1"/>
    <col min="5" max="5" width="6.28125" style="14" customWidth="1"/>
    <col min="6" max="6" width="6.7109375" style="10" customWidth="1"/>
    <col min="7" max="7" width="5.28125" style="10" customWidth="1"/>
    <col min="8" max="10" width="6.28125" style="10" customWidth="1"/>
    <col min="11" max="11" width="6.28125" style="14" customWidth="1"/>
    <col min="12" max="12" width="7.28125" style="10" customWidth="1"/>
    <col min="13" max="13" width="5.7109375" style="10" customWidth="1"/>
    <col min="14" max="14" width="6.7109375" style="10" customWidth="1"/>
    <col min="15" max="16" width="6.28125" style="10" customWidth="1"/>
    <col min="17" max="17" width="6.28125" style="14" customWidth="1"/>
    <col min="18" max="18" width="7.28125" style="10" customWidth="1"/>
    <col min="19" max="19" width="5.28125" style="10" customWidth="1"/>
    <col min="20" max="22" width="6.28125" style="10" customWidth="1"/>
    <col min="23" max="23" width="6.28125" style="14" customWidth="1"/>
    <col min="24" max="24" width="7.421875" style="10" customWidth="1"/>
    <col min="25" max="25" width="3.8515625" style="10" customWidth="1"/>
    <col min="26" max="26" width="6.7109375" style="10" customWidth="1"/>
    <col min="27" max="27" width="2.57421875" style="10" customWidth="1"/>
    <col min="28" max="28" width="3.8515625" style="10" bestFit="1" customWidth="1"/>
    <col min="29" max="29" width="2.57421875" style="15" customWidth="1"/>
    <col min="30" max="30" width="8.7109375" style="10" customWidth="1"/>
    <col min="31" max="16384" width="9.140625" style="10" customWidth="1"/>
  </cols>
  <sheetData>
    <row r="1" spans="1:30" s="7" customFormat="1" ht="15" customHeight="1">
      <c r="A1" s="23" t="s">
        <v>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6"/>
      <c r="Z1" s="6"/>
      <c r="AA1" s="6"/>
      <c r="AB1" s="6"/>
      <c r="AC1" s="6"/>
      <c r="AD1" s="6"/>
    </row>
    <row r="2" spans="1:25" s="7" customFormat="1" ht="15" customHeight="1">
      <c r="A2" s="24" t="s">
        <v>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6"/>
    </row>
    <row r="3" spans="1:33" s="8" customFormat="1" ht="19.5" customHeight="1">
      <c r="A3" s="22" t="s">
        <v>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 t="s">
        <v>4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AD3" s="25" t="s">
        <v>8</v>
      </c>
      <c r="AE3" s="26"/>
      <c r="AF3" s="26"/>
      <c r="AG3" s="27"/>
    </row>
    <row r="4" spans="1:33" s="8" customFormat="1" ht="19.5" customHeight="1">
      <c r="A4" s="9">
        <v>101</v>
      </c>
      <c r="B4" s="1">
        <v>456</v>
      </c>
      <c r="C4" s="2" t="s">
        <v>2</v>
      </c>
      <c r="D4" s="3">
        <v>21</v>
      </c>
      <c r="E4" s="4" t="s">
        <v>1</v>
      </c>
      <c r="F4" s="3"/>
      <c r="G4" s="9">
        <v>126</v>
      </c>
      <c r="H4" s="1">
        <v>6578</v>
      </c>
      <c r="I4" s="2" t="s">
        <v>2</v>
      </c>
      <c r="J4" s="3">
        <v>45</v>
      </c>
      <c r="K4" s="4" t="s">
        <v>1</v>
      </c>
      <c r="L4" s="3"/>
      <c r="M4" s="9">
        <v>151</v>
      </c>
      <c r="N4" s="1">
        <f>P4*R4</f>
        <v>25536</v>
      </c>
      <c r="O4" s="2" t="s">
        <v>0</v>
      </c>
      <c r="P4" s="3">
        <v>56</v>
      </c>
      <c r="Q4" s="1" t="s">
        <v>1</v>
      </c>
      <c r="R4" s="3">
        <v>456</v>
      </c>
      <c r="S4" s="9">
        <v>176</v>
      </c>
      <c r="T4" s="1">
        <f>V4*X4</f>
        <v>3752</v>
      </c>
      <c r="U4" s="2" t="s">
        <v>0</v>
      </c>
      <c r="V4" s="3">
        <v>56</v>
      </c>
      <c r="W4" s="1" t="s">
        <v>1</v>
      </c>
      <c r="X4" s="3">
        <v>67</v>
      </c>
      <c r="AD4" s="5">
        <f>B4*D4</f>
        <v>9576</v>
      </c>
      <c r="AE4" s="5">
        <f>H4*J4</f>
        <v>296010</v>
      </c>
      <c r="AF4" s="5">
        <f>N4/P4</f>
        <v>456</v>
      </c>
      <c r="AG4" s="5">
        <f>T4/V4</f>
        <v>67</v>
      </c>
    </row>
    <row r="5" spans="1:48" s="8" customFormat="1" ht="19.5" customHeight="1">
      <c r="A5" s="9">
        <v>102</v>
      </c>
      <c r="B5" s="1">
        <v>345</v>
      </c>
      <c r="C5" s="2" t="s">
        <v>2</v>
      </c>
      <c r="D5" s="3">
        <v>23</v>
      </c>
      <c r="E5" s="4" t="s">
        <v>1</v>
      </c>
      <c r="F5" s="3"/>
      <c r="G5" s="9">
        <v>127</v>
      </c>
      <c r="H5" s="1">
        <v>4566</v>
      </c>
      <c r="I5" s="2" t="s">
        <v>2</v>
      </c>
      <c r="J5" s="3">
        <v>65</v>
      </c>
      <c r="K5" s="4" t="s">
        <v>1</v>
      </c>
      <c r="L5" s="3"/>
      <c r="M5" s="9">
        <v>152</v>
      </c>
      <c r="N5" s="1">
        <f aca="true" t="shared" si="0" ref="N5:N28">P5*R5</f>
        <v>30552</v>
      </c>
      <c r="O5" s="2" t="s">
        <v>0</v>
      </c>
      <c r="P5" s="3">
        <v>456</v>
      </c>
      <c r="Q5" s="1" t="s">
        <v>1</v>
      </c>
      <c r="R5" s="3">
        <v>67</v>
      </c>
      <c r="S5" s="9">
        <v>177</v>
      </c>
      <c r="T5" s="1">
        <f aca="true" t="shared" si="1" ref="T5:T28">V5*X5</f>
        <v>2610</v>
      </c>
      <c r="U5" s="2" t="s">
        <v>0</v>
      </c>
      <c r="V5" s="3">
        <v>45</v>
      </c>
      <c r="W5" s="1" t="s">
        <v>1</v>
      </c>
      <c r="X5" s="3">
        <v>58</v>
      </c>
      <c r="AD5" s="5">
        <f aca="true" t="shared" si="2" ref="AD5:AD28">B5*D5</f>
        <v>7935</v>
      </c>
      <c r="AE5" s="5">
        <f aca="true" t="shared" si="3" ref="AE5:AE28">H5*J5</f>
        <v>296790</v>
      </c>
      <c r="AF5" s="5">
        <f aca="true" t="shared" si="4" ref="AF5:AF28">N5/P5</f>
        <v>67</v>
      </c>
      <c r="AG5" s="5">
        <f aca="true" t="shared" si="5" ref="AG5:AG28">T5/V5</f>
        <v>58</v>
      </c>
      <c r="AQ5" s="10"/>
      <c r="AR5" s="10"/>
      <c r="AS5" s="10"/>
      <c r="AT5" s="10"/>
      <c r="AU5" s="10"/>
      <c r="AV5" s="10"/>
    </row>
    <row r="6" spans="1:33" s="8" customFormat="1" ht="19.5" customHeight="1">
      <c r="A6" s="9">
        <v>103</v>
      </c>
      <c r="B6" s="1">
        <v>265</v>
      </c>
      <c r="C6" s="2" t="s">
        <v>2</v>
      </c>
      <c r="D6" s="3">
        <v>43</v>
      </c>
      <c r="E6" s="4" t="s">
        <v>1</v>
      </c>
      <c r="F6" s="3"/>
      <c r="G6" s="9">
        <v>128</v>
      </c>
      <c r="H6" s="1">
        <v>3333</v>
      </c>
      <c r="I6" s="2" t="s">
        <v>2</v>
      </c>
      <c r="J6" s="3">
        <v>76</v>
      </c>
      <c r="K6" s="4" t="s">
        <v>1</v>
      </c>
      <c r="L6" s="3"/>
      <c r="M6" s="9">
        <v>153</v>
      </c>
      <c r="N6" s="1">
        <f t="shared" si="0"/>
        <v>43092</v>
      </c>
      <c r="O6" s="2" t="s">
        <v>0</v>
      </c>
      <c r="P6" s="3">
        <v>76</v>
      </c>
      <c r="Q6" s="1" t="s">
        <v>1</v>
      </c>
      <c r="R6" s="3">
        <v>567</v>
      </c>
      <c r="S6" s="9">
        <v>178</v>
      </c>
      <c r="T6" s="1">
        <f t="shared" si="1"/>
        <v>5293</v>
      </c>
      <c r="U6" s="2" t="s">
        <v>0</v>
      </c>
      <c r="V6" s="3">
        <v>67</v>
      </c>
      <c r="W6" s="1" t="s">
        <v>1</v>
      </c>
      <c r="X6" s="3">
        <v>79</v>
      </c>
      <c r="AD6" s="5">
        <f t="shared" si="2"/>
        <v>11395</v>
      </c>
      <c r="AE6" s="5">
        <f t="shared" si="3"/>
        <v>253308</v>
      </c>
      <c r="AF6" s="5">
        <f t="shared" si="4"/>
        <v>567</v>
      </c>
      <c r="AG6" s="5">
        <f t="shared" si="5"/>
        <v>79</v>
      </c>
    </row>
    <row r="7" spans="1:33" s="8" customFormat="1" ht="19.5" customHeight="1">
      <c r="A7" s="9">
        <v>104</v>
      </c>
      <c r="B7" s="1">
        <v>768</v>
      </c>
      <c r="C7" s="2" t="s">
        <v>2</v>
      </c>
      <c r="D7" s="3">
        <v>54</v>
      </c>
      <c r="E7" s="4" t="s">
        <v>1</v>
      </c>
      <c r="F7" s="3"/>
      <c r="G7" s="9">
        <v>129</v>
      </c>
      <c r="H7" s="1">
        <v>2245</v>
      </c>
      <c r="I7" s="2" t="s">
        <v>2</v>
      </c>
      <c r="J7" s="3">
        <v>87</v>
      </c>
      <c r="K7" s="4" t="s">
        <v>1</v>
      </c>
      <c r="L7" s="3"/>
      <c r="M7" s="9">
        <v>154</v>
      </c>
      <c r="N7" s="1">
        <f t="shared" si="0"/>
        <v>14758</v>
      </c>
      <c r="O7" s="2" t="s">
        <v>0</v>
      </c>
      <c r="P7" s="3">
        <v>314</v>
      </c>
      <c r="Q7" s="1" t="s">
        <v>1</v>
      </c>
      <c r="R7" s="3">
        <v>47</v>
      </c>
      <c r="S7" s="9">
        <v>179</v>
      </c>
      <c r="T7" s="1">
        <f t="shared" si="1"/>
        <v>2790</v>
      </c>
      <c r="U7" s="2" t="s">
        <v>0</v>
      </c>
      <c r="V7" s="3">
        <v>45</v>
      </c>
      <c r="W7" s="1" t="s">
        <v>1</v>
      </c>
      <c r="X7" s="3">
        <v>62</v>
      </c>
      <c r="AD7" s="5">
        <f t="shared" si="2"/>
        <v>41472</v>
      </c>
      <c r="AE7" s="5">
        <f t="shared" si="3"/>
        <v>195315</v>
      </c>
      <c r="AF7" s="5">
        <f t="shared" si="4"/>
        <v>47</v>
      </c>
      <c r="AG7" s="5">
        <f t="shared" si="5"/>
        <v>62</v>
      </c>
    </row>
    <row r="8" spans="1:33" s="8" customFormat="1" ht="19.5" customHeight="1">
      <c r="A8" s="9">
        <v>105</v>
      </c>
      <c r="B8" s="1">
        <v>544</v>
      </c>
      <c r="C8" s="2" t="s">
        <v>2</v>
      </c>
      <c r="D8" s="3">
        <v>36</v>
      </c>
      <c r="E8" s="4" t="s">
        <v>1</v>
      </c>
      <c r="F8" s="3"/>
      <c r="G8" s="9">
        <v>130</v>
      </c>
      <c r="H8" s="1">
        <v>3455</v>
      </c>
      <c r="I8" s="2" t="s">
        <v>2</v>
      </c>
      <c r="J8" s="3">
        <v>45</v>
      </c>
      <c r="K8" s="4" t="s">
        <v>1</v>
      </c>
      <c r="L8" s="3"/>
      <c r="M8" s="9">
        <v>155</v>
      </c>
      <c r="N8" s="1">
        <f t="shared" si="0"/>
        <v>22338</v>
      </c>
      <c r="O8" s="2" t="s">
        <v>0</v>
      </c>
      <c r="P8" s="3">
        <v>34</v>
      </c>
      <c r="Q8" s="1" t="s">
        <v>1</v>
      </c>
      <c r="R8" s="3">
        <v>657</v>
      </c>
      <c r="S8" s="9">
        <v>180</v>
      </c>
      <c r="T8" s="1">
        <f t="shared" si="1"/>
        <v>938</v>
      </c>
      <c r="U8" s="2" t="s">
        <v>0</v>
      </c>
      <c r="V8" s="3">
        <v>67</v>
      </c>
      <c r="W8" s="1" t="s">
        <v>1</v>
      </c>
      <c r="X8" s="3">
        <v>14</v>
      </c>
      <c r="AD8" s="5">
        <f t="shared" si="2"/>
        <v>19584</v>
      </c>
      <c r="AE8" s="5">
        <f t="shared" si="3"/>
        <v>155475</v>
      </c>
      <c r="AF8" s="5">
        <f t="shared" si="4"/>
        <v>657</v>
      </c>
      <c r="AG8" s="5">
        <f t="shared" si="5"/>
        <v>14</v>
      </c>
    </row>
    <row r="9" spans="1:33" s="8" customFormat="1" ht="19.5" customHeight="1">
      <c r="A9" s="9">
        <v>106</v>
      </c>
      <c r="B9" s="1">
        <v>231</v>
      </c>
      <c r="C9" s="2" t="s">
        <v>2</v>
      </c>
      <c r="D9" s="3">
        <v>65</v>
      </c>
      <c r="E9" s="4" t="s">
        <v>1</v>
      </c>
      <c r="F9" s="3"/>
      <c r="G9" s="9">
        <v>131</v>
      </c>
      <c r="H9" s="1">
        <v>4577</v>
      </c>
      <c r="I9" s="2" t="s">
        <v>2</v>
      </c>
      <c r="J9" s="3">
        <v>34</v>
      </c>
      <c r="K9" s="4" t="s">
        <v>1</v>
      </c>
      <c r="L9" s="3"/>
      <c r="M9" s="9">
        <v>156</v>
      </c>
      <c r="N9" s="1">
        <f t="shared" si="0"/>
        <v>16798</v>
      </c>
      <c r="O9" s="2" t="s">
        <v>0</v>
      </c>
      <c r="P9" s="3">
        <v>454</v>
      </c>
      <c r="Q9" s="1" t="s">
        <v>1</v>
      </c>
      <c r="R9" s="3">
        <v>37</v>
      </c>
      <c r="S9" s="9">
        <v>181</v>
      </c>
      <c r="T9" s="1">
        <f t="shared" si="1"/>
        <v>3045</v>
      </c>
      <c r="U9" s="2" t="s">
        <v>0</v>
      </c>
      <c r="V9" s="3">
        <v>87</v>
      </c>
      <c r="W9" s="1" t="s">
        <v>1</v>
      </c>
      <c r="X9" s="3">
        <v>35</v>
      </c>
      <c r="AD9" s="5">
        <f t="shared" si="2"/>
        <v>15015</v>
      </c>
      <c r="AE9" s="5">
        <f t="shared" si="3"/>
        <v>155618</v>
      </c>
      <c r="AF9" s="5">
        <f t="shared" si="4"/>
        <v>37</v>
      </c>
      <c r="AG9" s="5">
        <f t="shared" si="5"/>
        <v>35</v>
      </c>
    </row>
    <row r="10" spans="1:33" s="8" customFormat="1" ht="19.5" customHeight="1">
      <c r="A10" s="9">
        <v>107</v>
      </c>
      <c r="B10" s="1">
        <v>435</v>
      </c>
      <c r="C10" s="2" t="s">
        <v>2</v>
      </c>
      <c r="D10" s="3">
        <v>45</v>
      </c>
      <c r="E10" s="4" t="s">
        <v>1</v>
      </c>
      <c r="F10" s="3"/>
      <c r="G10" s="9">
        <v>132</v>
      </c>
      <c r="H10" s="1">
        <v>4560</v>
      </c>
      <c r="I10" s="2" t="s">
        <v>2</v>
      </c>
      <c r="J10" s="3">
        <v>25</v>
      </c>
      <c r="K10" s="4" t="s">
        <v>1</v>
      </c>
      <c r="L10" s="3"/>
      <c r="M10" s="9">
        <v>157</v>
      </c>
      <c r="N10" s="1">
        <f t="shared" si="0"/>
        <v>33410</v>
      </c>
      <c r="O10" s="2" t="s">
        <v>0</v>
      </c>
      <c r="P10" s="3">
        <v>65</v>
      </c>
      <c r="Q10" s="1" t="s">
        <v>1</v>
      </c>
      <c r="R10" s="3">
        <v>514</v>
      </c>
      <c r="S10" s="9">
        <v>182</v>
      </c>
      <c r="T10" s="1">
        <f t="shared" si="1"/>
        <v>4508</v>
      </c>
      <c r="U10" s="2" t="s">
        <v>0</v>
      </c>
      <c r="V10" s="3">
        <v>98</v>
      </c>
      <c r="W10" s="1" t="s">
        <v>1</v>
      </c>
      <c r="X10" s="3">
        <v>46</v>
      </c>
      <c r="AD10" s="5">
        <f t="shared" si="2"/>
        <v>19575</v>
      </c>
      <c r="AE10" s="5">
        <f t="shared" si="3"/>
        <v>114000</v>
      </c>
      <c r="AF10" s="5">
        <f t="shared" si="4"/>
        <v>514</v>
      </c>
      <c r="AG10" s="5">
        <f t="shared" si="5"/>
        <v>46</v>
      </c>
    </row>
    <row r="11" spans="1:33" s="8" customFormat="1" ht="19.5" customHeight="1">
      <c r="A11" s="9">
        <v>108</v>
      </c>
      <c r="B11" s="1">
        <v>465</v>
      </c>
      <c r="C11" s="2" t="s">
        <v>2</v>
      </c>
      <c r="D11" s="3">
        <v>76</v>
      </c>
      <c r="E11" s="4" t="s">
        <v>1</v>
      </c>
      <c r="F11" s="3"/>
      <c r="G11" s="9">
        <v>133</v>
      </c>
      <c r="H11" s="1">
        <v>8970</v>
      </c>
      <c r="I11" s="2" t="s">
        <v>2</v>
      </c>
      <c r="J11" s="3">
        <v>45</v>
      </c>
      <c r="K11" s="4" t="s">
        <v>1</v>
      </c>
      <c r="L11" s="3"/>
      <c r="M11" s="9">
        <v>158</v>
      </c>
      <c r="N11" s="1">
        <f t="shared" si="0"/>
        <v>20025</v>
      </c>
      <c r="O11" s="2" t="s">
        <v>0</v>
      </c>
      <c r="P11" s="3">
        <v>45</v>
      </c>
      <c r="Q11" s="1" t="s">
        <v>1</v>
      </c>
      <c r="R11" s="3">
        <v>445</v>
      </c>
      <c r="S11" s="9">
        <v>183</v>
      </c>
      <c r="T11" s="1">
        <f t="shared" si="1"/>
        <v>2610</v>
      </c>
      <c r="U11" s="2" t="s">
        <v>0</v>
      </c>
      <c r="V11" s="3">
        <v>45</v>
      </c>
      <c r="W11" s="1" t="s">
        <v>1</v>
      </c>
      <c r="X11" s="3">
        <v>58</v>
      </c>
      <c r="AD11" s="5">
        <f t="shared" si="2"/>
        <v>35340</v>
      </c>
      <c r="AE11" s="5">
        <f t="shared" si="3"/>
        <v>403650</v>
      </c>
      <c r="AF11" s="5">
        <f t="shared" si="4"/>
        <v>445</v>
      </c>
      <c r="AG11" s="5">
        <f t="shared" si="5"/>
        <v>58</v>
      </c>
    </row>
    <row r="12" spans="1:33" s="8" customFormat="1" ht="19.5" customHeight="1">
      <c r="A12" s="9">
        <v>109</v>
      </c>
      <c r="B12" s="1">
        <v>768</v>
      </c>
      <c r="C12" s="2" t="s">
        <v>2</v>
      </c>
      <c r="D12" s="3">
        <v>56</v>
      </c>
      <c r="E12" s="4" t="s">
        <v>1</v>
      </c>
      <c r="F12" s="3"/>
      <c r="G12" s="9">
        <v>134</v>
      </c>
      <c r="H12" s="1">
        <v>4005</v>
      </c>
      <c r="I12" s="2" t="s">
        <v>2</v>
      </c>
      <c r="J12" s="3">
        <v>65</v>
      </c>
      <c r="K12" s="4" t="s">
        <v>1</v>
      </c>
      <c r="L12" s="3"/>
      <c r="M12" s="9">
        <v>159</v>
      </c>
      <c r="N12" s="1">
        <f t="shared" si="0"/>
        <v>22770</v>
      </c>
      <c r="O12" s="2" t="s">
        <v>0</v>
      </c>
      <c r="P12" s="3">
        <v>345</v>
      </c>
      <c r="Q12" s="1" t="s">
        <v>1</v>
      </c>
      <c r="R12" s="3">
        <v>66</v>
      </c>
      <c r="S12" s="9">
        <v>184</v>
      </c>
      <c r="T12" s="1">
        <f t="shared" si="1"/>
        <v>2844</v>
      </c>
      <c r="U12" s="2" t="s">
        <v>0</v>
      </c>
      <c r="V12" s="3">
        <v>36</v>
      </c>
      <c r="W12" s="1" t="s">
        <v>1</v>
      </c>
      <c r="X12" s="3">
        <v>79</v>
      </c>
      <c r="AD12" s="5">
        <f t="shared" si="2"/>
        <v>43008</v>
      </c>
      <c r="AE12" s="5">
        <f t="shared" si="3"/>
        <v>260325</v>
      </c>
      <c r="AF12" s="5">
        <f t="shared" si="4"/>
        <v>66</v>
      </c>
      <c r="AG12" s="5">
        <f t="shared" si="5"/>
        <v>79</v>
      </c>
    </row>
    <row r="13" spans="1:33" s="8" customFormat="1" ht="19.5" customHeight="1">
      <c r="A13" s="9">
        <v>110</v>
      </c>
      <c r="B13" s="1">
        <v>789</v>
      </c>
      <c r="C13" s="2" t="s">
        <v>2</v>
      </c>
      <c r="D13" s="3">
        <v>87</v>
      </c>
      <c r="E13" s="4" t="s">
        <v>1</v>
      </c>
      <c r="F13" s="3"/>
      <c r="G13" s="9">
        <v>135</v>
      </c>
      <c r="H13" s="1">
        <v>4060</v>
      </c>
      <c r="I13" s="2" t="s">
        <v>2</v>
      </c>
      <c r="J13" s="3">
        <v>67</v>
      </c>
      <c r="K13" s="4" t="s">
        <v>1</v>
      </c>
      <c r="L13" s="3"/>
      <c r="M13" s="9">
        <v>160</v>
      </c>
      <c r="N13" s="1">
        <f t="shared" si="0"/>
        <v>30618</v>
      </c>
      <c r="O13" s="2" t="s">
        <v>0</v>
      </c>
      <c r="P13" s="3">
        <v>54</v>
      </c>
      <c r="Q13" s="1" t="s">
        <v>1</v>
      </c>
      <c r="R13" s="3">
        <v>567</v>
      </c>
      <c r="S13" s="9">
        <v>185</v>
      </c>
      <c r="T13" s="1">
        <f t="shared" si="1"/>
        <v>3819</v>
      </c>
      <c r="U13" s="2" t="s">
        <v>0</v>
      </c>
      <c r="V13" s="3">
        <v>57</v>
      </c>
      <c r="W13" s="1" t="s">
        <v>1</v>
      </c>
      <c r="X13" s="3">
        <v>67</v>
      </c>
      <c r="Y13" s="11"/>
      <c r="Z13" s="12"/>
      <c r="AA13" s="12"/>
      <c r="AB13" s="12"/>
      <c r="AC13" s="13"/>
      <c r="AD13" s="5">
        <f t="shared" si="2"/>
        <v>68643</v>
      </c>
      <c r="AE13" s="5">
        <f t="shared" si="3"/>
        <v>272020</v>
      </c>
      <c r="AF13" s="5">
        <f t="shared" si="4"/>
        <v>567</v>
      </c>
      <c r="AG13" s="5">
        <f t="shared" si="5"/>
        <v>67</v>
      </c>
    </row>
    <row r="14" spans="1:33" s="8" customFormat="1" ht="19.5" customHeight="1">
      <c r="A14" s="9">
        <v>111</v>
      </c>
      <c r="B14" s="1">
        <v>546</v>
      </c>
      <c r="C14" s="2" t="s">
        <v>2</v>
      </c>
      <c r="D14" s="3">
        <v>67</v>
      </c>
      <c r="E14" s="4" t="s">
        <v>1</v>
      </c>
      <c r="F14" s="3"/>
      <c r="G14" s="9">
        <v>136</v>
      </c>
      <c r="H14" s="1">
        <v>2340</v>
      </c>
      <c r="I14" s="2" t="s">
        <v>2</v>
      </c>
      <c r="J14" s="3">
        <v>57</v>
      </c>
      <c r="K14" s="4" t="s">
        <v>1</v>
      </c>
      <c r="L14" s="3"/>
      <c r="M14" s="9">
        <v>161</v>
      </c>
      <c r="N14" s="1">
        <f t="shared" si="0"/>
        <v>15486</v>
      </c>
      <c r="O14" s="2" t="s">
        <v>0</v>
      </c>
      <c r="P14" s="3">
        <v>267</v>
      </c>
      <c r="Q14" s="1" t="s">
        <v>1</v>
      </c>
      <c r="R14" s="3">
        <v>58</v>
      </c>
      <c r="S14" s="9">
        <v>186</v>
      </c>
      <c r="T14" s="1">
        <f t="shared" si="1"/>
        <v>3944</v>
      </c>
      <c r="U14" s="2" t="s">
        <v>0</v>
      </c>
      <c r="V14" s="3">
        <v>68</v>
      </c>
      <c r="W14" s="1" t="s">
        <v>1</v>
      </c>
      <c r="X14" s="3">
        <v>58</v>
      </c>
      <c r="Y14" s="11"/>
      <c r="Z14" s="12"/>
      <c r="AA14" s="12"/>
      <c r="AB14" s="12"/>
      <c r="AC14" s="13"/>
      <c r="AD14" s="5">
        <f t="shared" si="2"/>
        <v>36582</v>
      </c>
      <c r="AE14" s="5">
        <f t="shared" si="3"/>
        <v>133380</v>
      </c>
      <c r="AF14" s="5">
        <f t="shared" si="4"/>
        <v>58</v>
      </c>
      <c r="AG14" s="5">
        <f t="shared" si="5"/>
        <v>58</v>
      </c>
    </row>
    <row r="15" spans="1:33" s="8" customFormat="1" ht="19.5" customHeight="1">
      <c r="A15" s="9">
        <v>112</v>
      </c>
      <c r="B15" s="1">
        <v>367</v>
      </c>
      <c r="C15" s="2" t="s">
        <v>2</v>
      </c>
      <c r="D15" s="3">
        <v>36</v>
      </c>
      <c r="E15" s="4" t="s">
        <v>1</v>
      </c>
      <c r="F15" s="3"/>
      <c r="G15" s="9">
        <v>137</v>
      </c>
      <c r="H15" s="1">
        <v>1234</v>
      </c>
      <c r="I15" s="2" t="s">
        <v>2</v>
      </c>
      <c r="J15" s="3">
        <v>67</v>
      </c>
      <c r="K15" s="4" t="s">
        <v>1</v>
      </c>
      <c r="L15" s="3"/>
      <c r="M15" s="9">
        <v>162</v>
      </c>
      <c r="N15" s="1">
        <f t="shared" si="0"/>
        <v>66729</v>
      </c>
      <c r="O15" s="2" t="s">
        <v>0</v>
      </c>
      <c r="P15" s="3">
        <v>87</v>
      </c>
      <c r="Q15" s="1" t="s">
        <v>1</v>
      </c>
      <c r="R15" s="3">
        <v>767</v>
      </c>
      <c r="S15" s="9">
        <v>187</v>
      </c>
      <c r="T15" s="1">
        <f t="shared" si="1"/>
        <v>4312</v>
      </c>
      <c r="U15" s="2" t="s">
        <v>0</v>
      </c>
      <c r="V15" s="3">
        <v>56</v>
      </c>
      <c r="W15" s="1" t="s">
        <v>1</v>
      </c>
      <c r="X15" s="3">
        <v>77</v>
      </c>
      <c r="Y15" s="11"/>
      <c r="Z15" s="12"/>
      <c r="AA15" s="12"/>
      <c r="AB15" s="12"/>
      <c r="AC15" s="13"/>
      <c r="AD15" s="5">
        <f t="shared" si="2"/>
        <v>13212</v>
      </c>
      <c r="AE15" s="5">
        <f t="shared" si="3"/>
        <v>82678</v>
      </c>
      <c r="AF15" s="5">
        <f t="shared" si="4"/>
        <v>767</v>
      </c>
      <c r="AG15" s="5">
        <f t="shared" si="5"/>
        <v>77</v>
      </c>
    </row>
    <row r="16" spans="1:33" s="8" customFormat="1" ht="19.5" customHeight="1">
      <c r="A16" s="9">
        <v>113</v>
      </c>
      <c r="B16" s="1">
        <v>587</v>
      </c>
      <c r="C16" s="2" t="s">
        <v>2</v>
      </c>
      <c r="D16" s="3">
        <v>57</v>
      </c>
      <c r="E16" s="4" t="s">
        <v>1</v>
      </c>
      <c r="F16" s="3"/>
      <c r="G16" s="9">
        <v>138</v>
      </c>
      <c r="H16" s="1">
        <v>5509</v>
      </c>
      <c r="I16" s="2" t="s">
        <v>2</v>
      </c>
      <c r="J16" s="3">
        <v>47</v>
      </c>
      <c r="K16" s="4" t="s">
        <v>1</v>
      </c>
      <c r="L16" s="3"/>
      <c r="M16" s="9">
        <v>163</v>
      </c>
      <c r="N16" s="1">
        <f t="shared" si="0"/>
        <v>50819</v>
      </c>
      <c r="O16" s="2" t="s">
        <v>0</v>
      </c>
      <c r="P16" s="3">
        <v>89</v>
      </c>
      <c r="Q16" s="1" t="s">
        <v>1</v>
      </c>
      <c r="R16" s="3">
        <v>571</v>
      </c>
      <c r="S16" s="9">
        <v>188</v>
      </c>
      <c r="T16" s="1">
        <f t="shared" si="1"/>
        <v>2835</v>
      </c>
      <c r="U16" s="2" t="s">
        <v>0</v>
      </c>
      <c r="V16" s="3">
        <v>45</v>
      </c>
      <c r="W16" s="1" t="s">
        <v>1</v>
      </c>
      <c r="X16" s="3">
        <v>63</v>
      </c>
      <c r="Y16" s="11"/>
      <c r="Z16" s="12"/>
      <c r="AA16" s="12"/>
      <c r="AB16" s="12"/>
      <c r="AC16" s="13"/>
      <c r="AD16" s="5">
        <f t="shared" si="2"/>
        <v>33459</v>
      </c>
      <c r="AE16" s="5">
        <f t="shared" si="3"/>
        <v>258923</v>
      </c>
      <c r="AF16" s="5">
        <f t="shared" si="4"/>
        <v>571</v>
      </c>
      <c r="AG16" s="5">
        <f t="shared" si="5"/>
        <v>63</v>
      </c>
    </row>
    <row r="17" spans="1:33" s="8" customFormat="1" ht="19.5" customHeight="1">
      <c r="A17" s="9">
        <v>114</v>
      </c>
      <c r="B17" s="1">
        <v>678</v>
      </c>
      <c r="C17" s="2" t="s">
        <v>2</v>
      </c>
      <c r="D17" s="3">
        <v>48</v>
      </c>
      <c r="E17" s="4" t="s">
        <v>1</v>
      </c>
      <c r="F17" s="3"/>
      <c r="G17" s="9">
        <v>139</v>
      </c>
      <c r="H17" s="1">
        <v>4560</v>
      </c>
      <c r="I17" s="2" t="s">
        <v>2</v>
      </c>
      <c r="J17" s="3">
        <v>67</v>
      </c>
      <c r="K17" s="4" t="s">
        <v>1</v>
      </c>
      <c r="L17" s="3"/>
      <c r="M17" s="9">
        <v>164</v>
      </c>
      <c r="N17" s="1">
        <f t="shared" si="0"/>
        <v>14616</v>
      </c>
      <c r="O17" s="2" t="s">
        <v>0</v>
      </c>
      <c r="P17" s="3">
        <v>609</v>
      </c>
      <c r="Q17" s="1" t="s">
        <v>1</v>
      </c>
      <c r="R17" s="3">
        <v>24</v>
      </c>
      <c r="S17" s="9">
        <v>189</v>
      </c>
      <c r="T17" s="1">
        <f t="shared" si="1"/>
        <v>1260</v>
      </c>
      <c r="U17" s="2" t="s">
        <v>0</v>
      </c>
      <c r="V17" s="3">
        <v>28</v>
      </c>
      <c r="W17" s="1" t="s">
        <v>1</v>
      </c>
      <c r="X17" s="3">
        <v>45</v>
      </c>
      <c r="Y17" s="11"/>
      <c r="Z17" s="12"/>
      <c r="AA17" s="12"/>
      <c r="AB17" s="12"/>
      <c r="AC17" s="13"/>
      <c r="AD17" s="5">
        <f t="shared" si="2"/>
        <v>32544</v>
      </c>
      <c r="AE17" s="5">
        <f t="shared" si="3"/>
        <v>305520</v>
      </c>
      <c r="AF17" s="5">
        <f t="shared" si="4"/>
        <v>24</v>
      </c>
      <c r="AG17" s="5">
        <f t="shared" si="5"/>
        <v>45</v>
      </c>
    </row>
    <row r="18" spans="1:33" s="8" customFormat="1" ht="19.5" customHeight="1">
      <c r="A18" s="9">
        <v>115</v>
      </c>
      <c r="B18" s="1">
        <v>598</v>
      </c>
      <c r="C18" s="2" t="s">
        <v>2</v>
      </c>
      <c r="D18" s="3">
        <v>78</v>
      </c>
      <c r="E18" s="4" t="s">
        <v>1</v>
      </c>
      <c r="F18" s="3"/>
      <c r="G18" s="9">
        <v>140</v>
      </c>
      <c r="H18" s="1">
        <v>9807</v>
      </c>
      <c r="I18" s="2" t="s">
        <v>2</v>
      </c>
      <c r="J18" s="3">
        <v>56</v>
      </c>
      <c r="K18" s="4" t="s">
        <v>1</v>
      </c>
      <c r="L18" s="3"/>
      <c r="M18" s="9">
        <v>165</v>
      </c>
      <c r="N18" s="1">
        <f t="shared" si="0"/>
        <v>21840</v>
      </c>
      <c r="O18" s="2" t="s">
        <v>0</v>
      </c>
      <c r="P18" s="3">
        <v>40</v>
      </c>
      <c r="Q18" s="1" t="s">
        <v>1</v>
      </c>
      <c r="R18" s="3">
        <v>546</v>
      </c>
      <c r="S18" s="9">
        <v>190</v>
      </c>
      <c r="T18" s="1">
        <f t="shared" si="1"/>
        <v>2133</v>
      </c>
      <c r="U18" s="2" t="s">
        <v>0</v>
      </c>
      <c r="V18" s="3">
        <v>79</v>
      </c>
      <c r="W18" s="1" t="s">
        <v>1</v>
      </c>
      <c r="X18" s="3">
        <v>27</v>
      </c>
      <c r="Y18" s="11"/>
      <c r="Z18" s="12"/>
      <c r="AA18" s="12"/>
      <c r="AB18" s="12"/>
      <c r="AC18" s="13"/>
      <c r="AD18" s="5">
        <f t="shared" si="2"/>
        <v>46644</v>
      </c>
      <c r="AE18" s="5">
        <f t="shared" si="3"/>
        <v>549192</v>
      </c>
      <c r="AF18" s="5">
        <f t="shared" si="4"/>
        <v>546</v>
      </c>
      <c r="AG18" s="5">
        <f t="shared" si="5"/>
        <v>27</v>
      </c>
    </row>
    <row r="19" spans="1:33" s="8" customFormat="1" ht="19.5" customHeight="1">
      <c r="A19" s="9">
        <v>116</v>
      </c>
      <c r="B19" s="1">
        <v>766</v>
      </c>
      <c r="C19" s="2" t="s">
        <v>2</v>
      </c>
      <c r="D19" s="3">
        <v>88</v>
      </c>
      <c r="E19" s="4" t="s">
        <v>1</v>
      </c>
      <c r="F19" s="3"/>
      <c r="G19" s="9">
        <v>141</v>
      </c>
      <c r="H19" s="1">
        <v>4560</v>
      </c>
      <c r="I19" s="2" t="s">
        <v>2</v>
      </c>
      <c r="J19" s="3">
        <v>45</v>
      </c>
      <c r="K19" s="4" t="s">
        <v>1</v>
      </c>
      <c r="L19" s="3"/>
      <c r="M19" s="9">
        <v>166</v>
      </c>
      <c r="N19" s="1">
        <f t="shared" si="0"/>
        <v>23547</v>
      </c>
      <c r="O19" s="2" t="s">
        <v>0</v>
      </c>
      <c r="P19" s="3">
        <v>501</v>
      </c>
      <c r="Q19" s="1" t="s">
        <v>1</v>
      </c>
      <c r="R19" s="3">
        <v>47</v>
      </c>
      <c r="S19" s="9">
        <v>191</v>
      </c>
      <c r="T19" s="1">
        <f t="shared" si="1"/>
        <v>5440</v>
      </c>
      <c r="U19" s="2" t="s">
        <v>0</v>
      </c>
      <c r="V19" s="3">
        <v>80</v>
      </c>
      <c r="W19" s="1" t="s">
        <v>1</v>
      </c>
      <c r="X19" s="3">
        <v>68</v>
      </c>
      <c r="Y19" s="11"/>
      <c r="Z19" s="12"/>
      <c r="AA19" s="12"/>
      <c r="AB19" s="12"/>
      <c r="AC19" s="13"/>
      <c r="AD19" s="5">
        <f t="shared" si="2"/>
        <v>67408</v>
      </c>
      <c r="AE19" s="5">
        <f t="shared" si="3"/>
        <v>205200</v>
      </c>
      <c r="AF19" s="5">
        <f t="shared" si="4"/>
        <v>47</v>
      </c>
      <c r="AG19" s="5">
        <f t="shared" si="5"/>
        <v>68</v>
      </c>
    </row>
    <row r="20" spans="1:33" s="8" customFormat="1" ht="19.5" customHeight="1">
      <c r="A20" s="9">
        <v>117</v>
      </c>
      <c r="B20" s="1">
        <v>543</v>
      </c>
      <c r="C20" s="2" t="s">
        <v>2</v>
      </c>
      <c r="D20" s="3">
        <v>29</v>
      </c>
      <c r="E20" s="4" t="s">
        <v>1</v>
      </c>
      <c r="F20" s="3"/>
      <c r="G20" s="9">
        <v>142</v>
      </c>
      <c r="H20" s="1">
        <v>7123</v>
      </c>
      <c r="I20" s="2" t="s">
        <v>2</v>
      </c>
      <c r="J20" s="3">
        <v>47</v>
      </c>
      <c r="K20" s="4" t="s">
        <v>1</v>
      </c>
      <c r="L20" s="3"/>
      <c r="M20" s="9">
        <v>167</v>
      </c>
      <c r="N20" s="1">
        <f t="shared" si="0"/>
        <v>15594</v>
      </c>
      <c r="O20" s="2" t="s">
        <v>0</v>
      </c>
      <c r="P20" s="3">
        <v>23</v>
      </c>
      <c r="Q20" s="1" t="s">
        <v>1</v>
      </c>
      <c r="R20" s="3">
        <v>678</v>
      </c>
      <c r="S20" s="9">
        <v>192</v>
      </c>
      <c r="T20" s="1">
        <f t="shared" si="1"/>
        <v>3953</v>
      </c>
      <c r="U20" s="2" t="s">
        <v>0</v>
      </c>
      <c r="V20" s="3">
        <v>67</v>
      </c>
      <c r="W20" s="1" t="s">
        <v>1</v>
      </c>
      <c r="X20" s="3">
        <v>59</v>
      </c>
      <c r="Y20" s="11"/>
      <c r="Z20" s="12"/>
      <c r="AA20" s="12"/>
      <c r="AB20" s="12"/>
      <c r="AC20" s="13"/>
      <c r="AD20" s="5">
        <f t="shared" si="2"/>
        <v>15747</v>
      </c>
      <c r="AE20" s="5">
        <f t="shared" si="3"/>
        <v>334781</v>
      </c>
      <c r="AF20" s="5">
        <f t="shared" si="4"/>
        <v>678</v>
      </c>
      <c r="AG20" s="5">
        <f t="shared" si="5"/>
        <v>59</v>
      </c>
    </row>
    <row r="21" spans="1:33" s="8" customFormat="1" ht="19.5" customHeight="1">
      <c r="A21" s="9">
        <v>118</v>
      </c>
      <c r="B21" s="1">
        <v>231</v>
      </c>
      <c r="C21" s="2" t="s">
        <v>2</v>
      </c>
      <c r="D21" s="3">
        <v>70</v>
      </c>
      <c r="E21" s="4" t="s">
        <v>1</v>
      </c>
      <c r="F21" s="3"/>
      <c r="G21" s="9">
        <v>143</v>
      </c>
      <c r="H21" s="1">
        <v>2546</v>
      </c>
      <c r="I21" s="2" t="s">
        <v>2</v>
      </c>
      <c r="J21" s="3">
        <v>63</v>
      </c>
      <c r="K21" s="4" t="s">
        <v>1</v>
      </c>
      <c r="L21" s="3"/>
      <c r="M21" s="9">
        <v>168</v>
      </c>
      <c r="N21" s="1">
        <f t="shared" si="0"/>
        <v>24080</v>
      </c>
      <c r="O21" s="2" t="s">
        <v>0</v>
      </c>
      <c r="P21" s="3">
        <v>43</v>
      </c>
      <c r="Q21" s="1" t="s">
        <v>1</v>
      </c>
      <c r="R21" s="3">
        <v>560</v>
      </c>
      <c r="S21" s="9">
        <v>193</v>
      </c>
      <c r="T21" s="1">
        <f t="shared" si="1"/>
        <v>4648</v>
      </c>
      <c r="U21" s="2" t="s">
        <v>0</v>
      </c>
      <c r="V21" s="3">
        <v>56</v>
      </c>
      <c r="W21" s="1" t="s">
        <v>1</v>
      </c>
      <c r="X21" s="3">
        <v>83</v>
      </c>
      <c r="Y21" s="11"/>
      <c r="Z21" s="12"/>
      <c r="AA21" s="12"/>
      <c r="AB21" s="12"/>
      <c r="AC21" s="13"/>
      <c r="AD21" s="5">
        <f t="shared" si="2"/>
        <v>16170</v>
      </c>
      <c r="AE21" s="5">
        <f t="shared" si="3"/>
        <v>160398</v>
      </c>
      <c r="AF21" s="5">
        <f t="shared" si="4"/>
        <v>560</v>
      </c>
      <c r="AG21" s="5">
        <f t="shared" si="5"/>
        <v>83</v>
      </c>
    </row>
    <row r="22" spans="1:33" s="8" customFormat="1" ht="19.5" customHeight="1">
      <c r="A22" s="9">
        <v>119</v>
      </c>
      <c r="B22" s="1">
        <v>435</v>
      </c>
      <c r="C22" s="2" t="s">
        <v>2</v>
      </c>
      <c r="D22" s="3">
        <v>59</v>
      </c>
      <c r="E22" s="4" t="s">
        <v>1</v>
      </c>
      <c r="F22" s="3"/>
      <c r="G22" s="9">
        <v>144</v>
      </c>
      <c r="H22" s="1">
        <v>3456</v>
      </c>
      <c r="I22" s="2" t="s">
        <v>2</v>
      </c>
      <c r="J22" s="3">
        <v>45</v>
      </c>
      <c r="K22" s="4" t="s">
        <v>1</v>
      </c>
      <c r="L22" s="3"/>
      <c r="M22" s="9">
        <v>169</v>
      </c>
      <c r="N22" s="1">
        <f t="shared" si="0"/>
        <v>25024</v>
      </c>
      <c r="O22" s="2" t="s">
        <v>0</v>
      </c>
      <c r="P22" s="3">
        <v>544</v>
      </c>
      <c r="Q22" s="1" t="s">
        <v>1</v>
      </c>
      <c r="R22" s="3">
        <v>46</v>
      </c>
      <c r="S22" s="9">
        <v>194</v>
      </c>
      <c r="T22" s="1">
        <f t="shared" si="1"/>
        <v>1518</v>
      </c>
      <c r="U22" s="2" t="s">
        <v>0</v>
      </c>
      <c r="V22" s="3">
        <v>46</v>
      </c>
      <c r="W22" s="1" t="s">
        <v>1</v>
      </c>
      <c r="X22" s="3">
        <v>33</v>
      </c>
      <c r="Y22" s="11"/>
      <c r="Z22" s="12"/>
      <c r="AA22" s="12"/>
      <c r="AB22" s="12"/>
      <c r="AC22" s="13"/>
      <c r="AD22" s="5">
        <f t="shared" si="2"/>
        <v>25665</v>
      </c>
      <c r="AE22" s="5">
        <f t="shared" si="3"/>
        <v>155520</v>
      </c>
      <c r="AF22" s="5">
        <f t="shared" si="4"/>
        <v>46</v>
      </c>
      <c r="AG22" s="5">
        <f t="shared" si="5"/>
        <v>33</v>
      </c>
    </row>
    <row r="23" spans="1:33" s="8" customFormat="1" ht="19.5" customHeight="1">
      <c r="A23" s="9">
        <v>120</v>
      </c>
      <c r="B23" s="1">
        <v>566</v>
      </c>
      <c r="C23" s="2" t="s">
        <v>2</v>
      </c>
      <c r="D23" s="3">
        <v>87</v>
      </c>
      <c r="E23" s="4" t="s">
        <v>1</v>
      </c>
      <c r="F23" s="3"/>
      <c r="G23" s="9">
        <v>145</v>
      </c>
      <c r="H23" s="1">
        <v>2345</v>
      </c>
      <c r="I23" s="2" t="s">
        <v>2</v>
      </c>
      <c r="J23" s="3">
        <v>87</v>
      </c>
      <c r="K23" s="4" t="s">
        <v>1</v>
      </c>
      <c r="L23" s="3"/>
      <c r="M23" s="9">
        <v>170</v>
      </c>
      <c r="N23" s="1">
        <f t="shared" si="0"/>
        <v>30672</v>
      </c>
      <c r="O23" s="2" t="s">
        <v>0</v>
      </c>
      <c r="P23" s="3">
        <v>54</v>
      </c>
      <c r="Q23" s="1" t="s">
        <v>1</v>
      </c>
      <c r="R23" s="3">
        <v>568</v>
      </c>
      <c r="S23" s="9">
        <v>195</v>
      </c>
      <c r="T23" s="1">
        <f t="shared" si="1"/>
        <v>1272</v>
      </c>
      <c r="U23" s="2" t="s">
        <v>0</v>
      </c>
      <c r="V23" s="3">
        <v>53</v>
      </c>
      <c r="W23" s="1" t="s">
        <v>1</v>
      </c>
      <c r="X23" s="3">
        <v>24</v>
      </c>
      <c r="Y23" s="11"/>
      <c r="Z23" s="12"/>
      <c r="AA23" s="12"/>
      <c r="AB23" s="12"/>
      <c r="AC23" s="13"/>
      <c r="AD23" s="5">
        <f t="shared" si="2"/>
        <v>49242</v>
      </c>
      <c r="AE23" s="5">
        <f t="shared" si="3"/>
        <v>204015</v>
      </c>
      <c r="AF23" s="5">
        <f t="shared" si="4"/>
        <v>568</v>
      </c>
      <c r="AG23" s="5">
        <f t="shared" si="5"/>
        <v>24</v>
      </c>
    </row>
    <row r="24" spans="1:33" s="8" customFormat="1" ht="19.5" customHeight="1">
      <c r="A24" s="9">
        <v>121</v>
      </c>
      <c r="B24" s="1">
        <v>546</v>
      </c>
      <c r="C24" s="2" t="s">
        <v>2</v>
      </c>
      <c r="D24" s="3">
        <v>34</v>
      </c>
      <c r="E24" s="4" t="s">
        <v>1</v>
      </c>
      <c r="F24" s="3"/>
      <c r="G24" s="9">
        <v>146</v>
      </c>
      <c r="H24" s="1">
        <v>3765</v>
      </c>
      <c r="I24" s="2" t="s">
        <v>2</v>
      </c>
      <c r="J24" s="3">
        <v>67</v>
      </c>
      <c r="K24" s="4" t="s">
        <v>1</v>
      </c>
      <c r="L24" s="3"/>
      <c r="M24" s="9">
        <v>171</v>
      </c>
      <c r="N24" s="1">
        <f t="shared" si="0"/>
        <v>49780</v>
      </c>
      <c r="O24" s="2" t="s">
        <v>0</v>
      </c>
      <c r="P24" s="3">
        <v>655</v>
      </c>
      <c r="Q24" s="1" t="s">
        <v>1</v>
      </c>
      <c r="R24" s="3">
        <v>76</v>
      </c>
      <c r="S24" s="9">
        <v>196</v>
      </c>
      <c r="T24" s="1">
        <f t="shared" si="1"/>
        <v>810</v>
      </c>
      <c r="U24" s="2" t="s">
        <v>0</v>
      </c>
      <c r="V24" s="3">
        <v>45</v>
      </c>
      <c r="W24" s="1" t="s">
        <v>1</v>
      </c>
      <c r="X24" s="3">
        <v>18</v>
      </c>
      <c r="Y24" s="11"/>
      <c r="Z24" s="12"/>
      <c r="AA24" s="12"/>
      <c r="AB24" s="12"/>
      <c r="AC24" s="13"/>
      <c r="AD24" s="5">
        <f t="shared" si="2"/>
        <v>18564</v>
      </c>
      <c r="AE24" s="5">
        <f t="shared" si="3"/>
        <v>252255</v>
      </c>
      <c r="AF24" s="5">
        <f t="shared" si="4"/>
        <v>76</v>
      </c>
      <c r="AG24" s="5">
        <f t="shared" si="5"/>
        <v>18</v>
      </c>
    </row>
    <row r="25" spans="1:33" s="8" customFormat="1" ht="19.5" customHeight="1">
      <c r="A25" s="9">
        <v>122</v>
      </c>
      <c r="B25" s="1">
        <v>766</v>
      </c>
      <c r="C25" s="2" t="s">
        <v>2</v>
      </c>
      <c r="D25" s="3">
        <v>24</v>
      </c>
      <c r="E25" s="4" t="s">
        <v>1</v>
      </c>
      <c r="F25" s="3"/>
      <c r="G25" s="9">
        <v>147</v>
      </c>
      <c r="H25" s="1">
        <v>4560</v>
      </c>
      <c r="I25" s="2" t="s">
        <v>2</v>
      </c>
      <c r="J25" s="3">
        <v>56</v>
      </c>
      <c r="K25" s="4" t="s">
        <v>1</v>
      </c>
      <c r="L25" s="3"/>
      <c r="M25" s="9">
        <v>172</v>
      </c>
      <c r="N25" s="1">
        <f t="shared" si="0"/>
        <v>30552</v>
      </c>
      <c r="O25" s="2" t="s">
        <v>0</v>
      </c>
      <c r="P25" s="3">
        <v>456</v>
      </c>
      <c r="Q25" s="1" t="s">
        <v>1</v>
      </c>
      <c r="R25" s="3">
        <v>67</v>
      </c>
      <c r="S25" s="9">
        <v>197</v>
      </c>
      <c r="T25" s="1">
        <f t="shared" si="1"/>
        <v>5070</v>
      </c>
      <c r="U25" s="2" t="s">
        <v>0</v>
      </c>
      <c r="V25" s="3">
        <v>65</v>
      </c>
      <c r="W25" s="1" t="s">
        <v>1</v>
      </c>
      <c r="X25" s="3">
        <v>78</v>
      </c>
      <c r="Y25" s="11"/>
      <c r="Z25" s="12"/>
      <c r="AA25" s="12"/>
      <c r="AB25" s="12"/>
      <c r="AC25" s="13"/>
      <c r="AD25" s="5">
        <f t="shared" si="2"/>
        <v>18384</v>
      </c>
      <c r="AE25" s="5">
        <f t="shared" si="3"/>
        <v>255360</v>
      </c>
      <c r="AF25" s="5">
        <f t="shared" si="4"/>
        <v>67</v>
      </c>
      <c r="AG25" s="5">
        <f t="shared" si="5"/>
        <v>78</v>
      </c>
    </row>
    <row r="26" spans="1:33" s="8" customFormat="1" ht="19.5" customHeight="1">
      <c r="A26" s="9">
        <v>123</v>
      </c>
      <c r="B26" s="1">
        <v>456</v>
      </c>
      <c r="C26" s="2" t="s">
        <v>2</v>
      </c>
      <c r="D26" s="3">
        <v>54</v>
      </c>
      <c r="E26" s="4" t="s">
        <v>1</v>
      </c>
      <c r="F26" s="3"/>
      <c r="G26" s="9">
        <v>148</v>
      </c>
      <c r="H26" s="1">
        <v>5643</v>
      </c>
      <c r="I26" s="2" t="s">
        <v>2</v>
      </c>
      <c r="J26" s="3">
        <v>45</v>
      </c>
      <c r="K26" s="4" t="s">
        <v>1</v>
      </c>
      <c r="L26" s="3"/>
      <c r="M26" s="9">
        <v>173</v>
      </c>
      <c r="N26" s="1">
        <f t="shared" si="0"/>
        <v>26036</v>
      </c>
      <c r="O26" s="2" t="s">
        <v>0</v>
      </c>
      <c r="P26" s="3">
        <v>46</v>
      </c>
      <c r="Q26" s="1" t="s">
        <v>1</v>
      </c>
      <c r="R26" s="3">
        <v>566</v>
      </c>
      <c r="S26" s="9">
        <v>198</v>
      </c>
      <c r="T26" s="1">
        <f t="shared" si="1"/>
        <v>2925</v>
      </c>
      <c r="U26" s="2" t="s">
        <v>0</v>
      </c>
      <c r="V26" s="3">
        <v>45</v>
      </c>
      <c r="W26" s="1" t="s">
        <v>1</v>
      </c>
      <c r="X26" s="3">
        <v>65</v>
      </c>
      <c r="Y26" s="11"/>
      <c r="Z26" s="12"/>
      <c r="AA26" s="12"/>
      <c r="AB26" s="12"/>
      <c r="AC26" s="13"/>
      <c r="AD26" s="5">
        <f t="shared" si="2"/>
        <v>24624</v>
      </c>
      <c r="AE26" s="5">
        <f t="shared" si="3"/>
        <v>253935</v>
      </c>
      <c r="AF26" s="5">
        <f t="shared" si="4"/>
        <v>566</v>
      </c>
      <c r="AG26" s="5">
        <f t="shared" si="5"/>
        <v>65</v>
      </c>
    </row>
    <row r="27" spans="1:33" s="8" customFormat="1" ht="19.5" customHeight="1">
      <c r="A27" s="9">
        <v>124</v>
      </c>
      <c r="B27" s="1">
        <v>345</v>
      </c>
      <c r="C27" s="2" t="s">
        <v>2</v>
      </c>
      <c r="D27" s="3">
        <v>65</v>
      </c>
      <c r="E27" s="4" t="s">
        <v>1</v>
      </c>
      <c r="F27" s="3"/>
      <c r="G27" s="9">
        <v>149</v>
      </c>
      <c r="H27" s="1">
        <v>2134</v>
      </c>
      <c r="I27" s="2" t="s">
        <v>2</v>
      </c>
      <c r="J27" s="3">
        <v>45</v>
      </c>
      <c r="K27" s="4" t="s">
        <v>1</v>
      </c>
      <c r="L27" s="3"/>
      <c r="M27" s="9">
        <v>174</v>
      </c>
      <c r="N27" s="1">
        <f t="shared" si="0"/>
        <v>42636</v>
      </c>
      <c r="O27" s="2" t="s">
        <v>0</v>
      </c>
      <c r="P27" s="3">
        <v>561</v>
      </c>
      <c r="Q27" s="1" t="s">
        <v>1</v>
      </c>
      <c r="R27" s="3">
        <v>76</v>
      </c>
      <c r="S27" s="9">
        <v>199</v>
      </c>
      <c r="T27" s="1">
        <f t="shared" si="1"/>
        <v>3015</v>
      </c>
      <c r="U27" s="2" t="s">
        <v>0</v>
      </c>
      <c r="V27" s="3">
        <v>67</v>
      </c>
      <c r="W27" s="1" t="s">
        <v>1</v>
      </c>
      <c r="X27" s="3">
        <v>45</v>
      </c>
      <c r="Y27" s="11"/>
      <c r="Z27" s="12"/>
      <c r="AA27" s="12"/>
      <c r="AB27" s="12"/>
      <c r="AC27" s="13"/>
      <c r="AD27" s="5">
        <f t="shared" si="2"/>
        <v>22425</v>
      </c>
      <c r="AE27" s="5">
        <f t="shared" si="3"/>
        <v>96030</v>
      </c>
      <c r="AF27" s="5">
        <f t="shared" si="4"/>
        <v>76</v>
      </c>
      <c r="AG27" s="5">
        <f t="shared" si="5"/>
        <v>45</v>
      </c>
    </row>
    <row r="28" spans="1:33" s="8" customFormat="1" ht="19.5" customHeight="1">
      <c r="A28" s="9">
        <v>125</v>
      </c>
      <c r="B28" s="1">
        <v>657</v>
      </c>
      <c r="C28" s="2" t="s">
        <v>2</v>
      </c>
      <c r="D28" s="3">
        <v>67</v>
      </c>
      <c r="E28" s="4" t="s">
        <v>1</v>
      </c>
      <c r="F28" s="3"/>
      <c r="G28" s="9">
        <v>150</v>
      </c>
      <c r="H28" s="1">
        <v>3267</v>
      </c>
      <c r="I28" s="2" t="s">
        <v>2</v>
      </c>
      <c r="J28" s="3">
        <v>55</v>
      </c>
      <c r="K28" s="4" t="s">
        <v>1</v>
      </c>
      <c r="L28" s="3"/>
      <c r="M28" s="9">
        <v>175</v>
      </c>
      <c r="N28" s="1">
        <f t="shared" si="0"/>
        <v>13041</v>
      </c>
      <c r="O28" s="2" t="s">
        <v>0</v>
      </c>
      <c r="P28" s="3">
        <v>23</v>
      </c>
      <c r="Q28" s="1" t="s">
        <v>1</v>
      </c>
      <c r="R28" s="3">
        <v>567</v>
      </c>
      <c r="S28" s="9">
        <v>200</v>
      </c>
      <c r="T28" s="1">
        <f t="shared" si="1"/>
        <v>4312</v>
      </c>
      <c r="U28" s="2" t="s">
        <v>0</v>
      </c>
      <c r="V28" s="3">
        <v>56</v>
      </c>
      <c r="W28" s="1" t="s">
        <v>1</v>
      </c>
      <c r="X28" s="3">
        <v>77</v>
      </c>
      <c r="Y28" s="11"/>
      <c r="Z28" s="12"/>
      <c r="AA28" s="12"/>
      <c r="AB28" s="12"/>
      <c r="AC28" s="13"/>
      <c r="AD28" s="5">
        <f t="shared" si="2"/>
        <v>44019</v>
      </c>
      <c r="AE28" s="5">
        <f t="shared" si="3"/>
        <v>179685</v>
      </c>
      <c r="AF28" s="5">
        <f t="shared" si="4"/>
        <v>567</v>
      </c>
      <c r="AG28" s="5">
        <f t="shared" si="5"/>
        <v>77</v>
      </c>
    </row>
    <row r="29" spans="1:30" s="8" customFormat="1" ht="22.5" customHeight="1">
      <c r="A29" s="11"/>
      <c r="B29" s="12"/>
      <c r="C29" s="12"/>
      <c r="D29" s="12"/>
      <c r="E29" s="13"/>
      <c r="F29" s="12"/>
      <c r="G29" s="11"/>
      <c r="H29" s="12"/>
      <c r="I29" s="12"/>
      <c r="J29" s="12"/>
      <c r="K29" s="13"/>
      <c r="L29" s="12"/>
      <c r="M29" s="11"/>
      <c r="N29" s="12"/>
      <c r="O29" s="12"/>
      <c r="P29" s="12"/>
      <c r="Q29" s="13"/>
      <c r="R29" s="12"/>
      <c r="S29" s="11"/>
      <c r="T29" s="12"/>
      <c r="U29" s="12"/>
      <c r="V29" s="12"/>
      <c r="W29" s="13"/>
      <c r="X29" s="12"/>
      <c r="Y29" s="11"/>
      <c r="Z29" s="12"/>
      <c r="AA29" s="12"/>
      <c r="AB29" s="12"/>
      <c r="AC29" s="13"/>
      <c r="AD29" s="12"/>
    </row>
  </sheetData>
  <sheetProtection/>
  <mergeCells count="5">
    <mergeCell ref="AD3:AG3"/>
    <mergeCell ref="A1:X1"/>
    <mergeCell ref="A2:X2"/>
    <mergeCell ref="A3:L3"/>
    <mergeCell ref="M3:X3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7109375" style="10" customWidth="1"/>
    <col min="2" max="4" width="6.28125" style="10" customWidth="1"/>
    <col min="5" max="5" width="6.28125" style="14" customWidth="1"/>
    <col min="6" max="6" width="6.7109375" style="10" customWidth="1"/>
    <col min="7" max="7" width="5.28125" style="10" customWidth="1"/>
    <col min="8" max="10" width="6.28125" style="10" customWidth="1"/>
    <col min="11" max="11" width="6.28125" style="14" customWidth="1"/>
    <col min="12" max="12" width="7.28125" style="10" customWidth="1"/>
    <col min="13" max="13" width="5.7109375" style="10" customWidth="1"/>
    <col min="14" max="16" width="6.28125" style="10" customWidth="1"/>
    <col min="17" max="17" width="6.28125" style="14" customWidth="1"/>
    <col min="18" max="18" width="7.28125" style="10" customWidth="1"/>
    <col min="19" max="19" width="5.28125" style="10" customWidth="1"/>
    <col min="20" max="20" width="12.421875" style="10" bestFit="1" customWidth="1"/>
    <col min="21" max="22" width="6.28125" style="10" customWidth="1"/>
    <col min="23" max="23" width="6.28125" style="14" customWidth="1"/>
    <col min="24" max="24" width="7.421875" style="10" customWidth="1"/>
    <col min="25" max="25" width="3.8515625" style="10" customWidth="1"/>
    <col min="26" max="26" width="6.7109375" style="10" customWidth="1"/>
    <col min="27" max="27" width="2.57421875" style="10" customWidth="1"/>
    <col min="28" max="28" width="3.8515625" style="10" bestFit="1" customWidth="1"/>
    <col min="29" max="29" width="2.57421875" style="15" customWidth="1"/>
    <col min="30" max="30" width="8.7109375" style="10" customWidth="1"/>
    <col min="31" max="16384" width="9.140625" style="10" customWidth="1"/>
  </cols>
  <sheetData>
    <row r="1" spans="1:30" s="7" customFormat="1" ht="15" customHeight="1">
      <c r="A1" s="23" t="s">
        <v>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6"/>
      <c r="Z1" s="6"/>
      <c r="AA1" s="6"/>
      <c r="AB1" s="6"/>
      <c r="AC1" s="6"/>
      <c r="AD1" s="6"/>
    </row>
    <row r="2" spans="1:25" s="7" customFormat="1" ht="1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6"/>
    </row>
    <row r="3" spans="1:33" s="8" customFormat="1" ht="19.5" customHeight="1">
      <c r="A3" s="22" t="s">
        <v>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 t="s">
        <v>4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AD3" s="22" t="s">
        <v>24</v>
      </c>
      <c r="AE3" s="22"/>
      <c r="AF3" s="22"/>
      <c r="AG3" s="22"/>
    </row>
    <row r="4" spans="1:33" s="8" customFormat="1" ht="19.5" customHeight="1">
      <c r="A4" s="9">
        <v>101</v>
      </c>
      <c r="B4" s="1">
        <v>209</v>
      </c>
      <c r="C4" s="2" t="s">
        <v>2</v>
      </c>
      <c r="D4" s="3">
        <v>56</v>
      </c>
      <c r="E4" s="4" t="s">
        <v>1</v>
      </c>
      <c r="F4" s="3"/>
      <c r="G4" s="9">
        <v>126</v>
      </c>
      <c r="H4" s="1">
        <v>3241</v>
      </c>
      <c r="I4" s="2" t="s">
        <v>2</v>
      </c>
      <c r="J4" s="3">
        <v>87</v>
      </c>
      <c r="K4" s="4" t="s">
        <v>1</v>
      </c>
      <c r="L4" s="3"/>
      <c r="M4" s="9">
        <v>151</v>
      </c>
      <c r="N4" s="1">
        <v>2759</v>
      </c>
      <c r="O4" s="2" t="s">
        <v>0</v>
      </c>
      <c r="P4" s="3">
        <v>31</v>
      </c>
      <c r="Q4" s="1" t="s">
        <v>1</v>
      </c>
      <c r="R4" s="3">
        <f>N4/P4</f>
        <v>89</v>
      </c>
      <c r="S4" s="9">
        <v>176</v>
      </c>
      <c r="T4" s="1">
        <v>63714</v>
      </c>
      <c r="U4" s="2" t="s">
        <v>0</v>
      </c>
      <c r="V4" s="3">
        <v>74</v>
      </c>
      <c r="W4" s="1" t="s">
        <v>1</v>
      </c>
      <c r="X4" s="3">
        <f aca="true" t="shared" si="0" ref="X4:X28">T4/V4</f>
        <v>861</v>
      </c>
      <c r="AD4" s="5">
        <f>B4*D4</f>
        <v>11704</v>
      </c>
      <c r="AE4" s="5">
        <f>H4*J4</f>
        <v>281967</v>
      </c>
      <c r="AF4" s="5">
        <f>N4/P4</f>
        <v>89</v>
      </c>
      <c r="AG4" s="5">
        <f>T4/V4</f>
        <v>861</v>
      </c>
    </row>
    <row r="5" spans="1:48" s="8" customFormat="1" ht="19.5" customHeight="1">
      <c r="A5" s="9">
        <v>102</v>
      </c>
      <c r="B5" s="1">
        <v>245</v>
      </c>
      <c r="C5" s="2" t="s">
        <v>2</v>
      </c>
      <c r="D5" s="3">
        <v>23</v>
      </c>
      <c r="E5" s="4" t="s">
        <v>1</v>
      </c>
      <c r="F5" s="3"/>
      <c r="G5" s="9">
        <v>127</v>
      </c>
      <c r="H5" s="1">
        <v>2356</v>
      </c>
      <c r="I5" s="2" t="s">
        <v>2</v>
      </c>
      <c r="J5" s="3">
        <v>34</v>
      </c>
      <c r="K5" s="4" t="s">
        <v>1</v>
      </c>
      <c r="L5" s="3"/>
      <c r="M5" s="9">
        <v>152</v>
      </c>
      <c r="N5" s="1">
        <v>1700</v>
      </c>
      <c r="O5" s="2" t="s">
        <v>0</v>
      </c>
      <c r="P5" s="3">
        <v>68</v>
      </c>
      <c r="Q5" s="1" t="s">
        <v>1</v>
      </c>
      <c r="R5" s="3">
        <f aca="true" t="shared" si="1" ref="R5:R28">N5/P5</f>
        <v>25</v>
      </c>
      <c r="S5" s="9">
        <v>177</v>
      </c>
      <c r="T5" s="1">
        <v>26215</v>
      </c>
      <c r="U5" s="2" t="s">
        <v>0</v>
      </c>
      <c r="V5" s="3">
        <v>749</v>
      </c>
      <c r="W5" s="1" t="s">
        <v>1</v>
      </c>
      <c r="X5" s="3">
        <f t="shared" si="0"/>
        <v>35</v>
      </c>
      <c r="AD5" s="5">
        <f aca="true" t="shared" si="2" ref="AD5:AD28">B5*D5</f>
        <v>5635</v>
      </c>
      <c r="AE5" s="5">
        <f aca="true" t="shared" si="3" ref="AE5:AE28">H5*J5</f>
        <v>80104</v>
      </c>
      <c r="AF5" s="5">
        <f aca="true" t="shared" si="4" ref="AF5:AF28">N5/P5</f>
        <v>25</v>
      </c>
      <c r="AG5" s="5">
        <f aca="true" t="shared" si="5" ref="AG5:AG28">T5/V5</f>
        <v>35</v>
      </c>
      <c r="AQ5" s="10"/>
      <c r="AR5" s="10"/>
      <c r="AS5" s="10"/>
      <c r="AT5" s="10"/>
      <c r="AU5" s="10"/>
      <c r="AV5" s="10"/>
    </row>
    <row r="6" spans="1:33" s="8" customFormat="1" ht="19.5" customHeight="1">
      <c r="A6" s="9">
        <v>103</v>
      </c>
      <c r="B6" s="1">
        <v>433</v>
      </c>
      <c r="C6" s="2" t="s">
        <v>2</v>
      </c>
      <c r="D6" s="3">
        <v>74</v>
      </c>
      <c r="E6" s="4" t="s">
        <v>1</v>
      </c>
      <c r="F6" s="3"/>
      <c r="G6" s="9">
        <v>128</v>
      </c>
      <c r="H6" s="1">
        <v>4701</v>
      </c>
      <c r="I6" s="2" t="s">
        <v>2</v>
      </c>
      <c r="J6" s="3">
        <v>22</v>
      </c>
      <c r="K6" s="4" t="s">
        <v>1</v>
      </c>
      <c r="L6" s="3"/>
      <c r="M6" s="9">
        <v>153</v>
      </c>
      <c r="N6" s="1">
        <v>2911</v>
      </c>
      <c r="O6" s="2" t="s">
        <v>0</v>
      </c>
      <c r="P6" s="3">
        <v>71</v>
      </c>
      <c r="Q6" s="1" t="s">
        <v>1</v>
      </c>
      <c r="R6" s="3">
        <f t="shared" si="1"/>
        <v>41</v>
      </c>
      <c r="S6" s="9">
        <v>178</v>
      </c>
      <c r="T6" s="1">
        <v>45472</v>
      </c>
      <c r="U6" s="2" t="s">
        <v>0</v>
      </c>
      <c r="V6" s="3">
        <v>56</v>
      </c>
      <c r="W6" s="1" t="s">
        <v>1</v>
      </c>
      <c r="X6" s="3">
        <f t="shared" si="0"/>
        <v>812</v>
      </c>
      <c r="AD6" s="5">
        <f t="shared" si="2"/>
        <v>32042</v>
      </c>
      <c r="AE6" s="5">
        <f t="shared" si="3"/>
        <v>103422</v>
      </c>
      <c r="AF6" s="5">
        <f t="shared" si="4"/>
        <v>41</v>
      </c>
      <c r="AG6" s="5">
        <f t="shared" si="5"/>
        <v>812</v>
      </c>
    </row>
    <row r="7" spans="1:33" s="8" customFormat="1" ht="19.5" customHeight="1">
      <c r="A7" s="9">
        <v>104</v>
      </c>
      <c r="B7" s="1">
        <v>809</v>
      </c>
      <c r="C7" s="2" t="s">
        <v>2</v>
      </c>
      <c r="D7" s="3">
        <v>67</v>
      </c>
      <c r="E7" s="4" t="s">
        <v>1</v>
      </c>
      <c r="F7" s="3"/>
      <c r="G7" s="9">
        <v>129</v>
      </c>
      <c r="H7" s="1">
        <v>2130</v>
      </c>
      <c r="I7" s="2" t="s">
        <v>2</v>
      </c>
      <c r="J7" s="3">
        <v>54</v>
      </c>
      <c r="K7" s="4" t="s">
        <v>1</v>
      </c>
      <c r="L7" s="3"/>
      <c r="M7" s="9">
        <v>154</v>
      </c>
      <c r="N7" s="1">
        <v>2485</v>
      </c>
      <c r="O7" s="2" t="s">
        <v>0</v>
      </c>
      <c r="P7" s="3">
        <v>35</v>
      </c>
      <c r="Q7" s="1" t="s">
        <v>1</v>
      </c>
      <c r="R7" s="3">
        <f t="shared" si="1"/>
        <v>71</v>
      </c>
      <c r="S7" s="9">
        <v>179</v>
      </c>
      <c r="T7" s="1">
        <v>44010</v>
      </c>
      <c r="U7" s="2" t="s">
        <v>0</v>
      </c>
      <c r="V7" s="3">
        <v>978</v>
      </c>
      <c r="W7" s="1" t="s">
        <v>1</v>
      </c>
      <c r="X7" s="3">
        <f t="shared" si="0"/>
        <v>45</v>
      </c>
      <c r="AD7" s="5">
        <f t="shared" si="2"/>
        <v>54203</v>
      </c>
      <c r="AE7" s="5">
        <f t="shared" si="3"/>
        <v>115020</v>
      </c>
      <c r="AF7" s="5">
        <f t="shared" si="4"/>
        <v>71</v>
      </c>
      <c r="AG7" s="5">
        <f t="shared" si="5"/>
        <v>45</v>
      </c>
    </row>
    <row r="8" spans="1:33" s="8" customFormat="1" ht="19.5" customHeight="1">
      <c r="A8" s="9">
        <v>105</v>
      </c>
      <c r="B8" s="1">
        <v>498</v>
      </c>
      <c r="C8" s="2" t="s">
        <v>2</v>
      </c>
      <c r="D8" s="3">
        <v>97</v>
      </c>
      <c r="E8" s="4" t="s">
        <v>1</v>
      </c>
      <c r="F8" s="3"/>
      <c r="G8" s="9">
        <v>130</v>
      </c>
      <c r="H8" s="1">
        <v>2345</v>
      </c>
      <c r="I8" s="2" t="s">
        <v>2</v>
      </c>
      <c r="J8" s="3">
        <v>65</v>
      </c>
      <c r="K8" s="4" t="s">
        <v>1</v>
      </c>
      <c r="L8" s="3"/>
      <c r="M8" s="9">
        <v>155</v>
      </c>
      <c r="N8" s="1">
        <v>1692</v>
      </c>
      <c r="O8" s="2" t="s">
        <v>0</v>
      </c>
      <c r="P8" s="3">
        <v>47</v>
      </c>
      <c r="Q8" s="1" t="s">
        <v>1</v>
      </c>
      <c r="R8" s="3">
        <f t="shared" si="1"/>
        <v>36</v>
      </c>
      <c r="S8" s="9">
        <v>180</v>
      </c>
      <c r="T8" s="1">
        <v>13524</v>
      </c>
      <c r="U8" s="2" t="s">
        <v>0</v>
      </c>
      <c r="V8" s="3">
        <v>92</v>
      </c>
      <c r="W8" s="1" t="s">
        <v>1</v>
      </c>
      <c r="X8" s="3">
        <f t="shared" si="0"/>
        <v>147</v>
      </c>
      <c r="AD8" s="5">
        <f t="shared" si="2"/>
        <v>48306</v>
      </c>
      <c r="AE8" s="5">
        <f t="shared" si="3"/>
        <v>152425</v>
      </c>
      <c r="AF8" s="5">
        <f t="shared" si="4"/>
        <v>36</v>
      </c>
      <c r="AG8" s="5">
        <f t="shared" si="5"/>
        <v>147</v>
      </c>
    </row>
    <row r="9" spans="1:33" s="8" customFormat="1" ht="19.5" customHeight="1">
      <c r="A9" s="9">
        <v>106</v>
      </c>
      <c r="B9" s="1">
        <v>657</v>
      </c>
      <c r="C9" s="2" t="s">
        <v>2</v>
      </c>
      <c r="D9" s="3">
        <v>68</v>
      </c>
      <c r="E9" s="4" t="s">
        <v>1</v>
      </c>
      <c r="F9" s="3"/>
      <c r="G9" s="9">
        <v>131</v>
      </c>
      <c r="H9" s="1">
        <v>6213</v>
      </c>
      <c r="I9" s="2" t="s">
        <v>2</v>
      </c>
      <c r="J9" s="3">
        <v>22</v>
      </c>
      <c r="K9" s="4" t="s">
        <v>1</v>
      </c>
      <c r="L9" s="3"/>
      <c r="M9" s="9">
        <v>156</v>
      </c>
      <c r="N9" s="1">
        <v>1470</v>
      </c>
      <c r="O9" s="2" t="s">
        <v>0</v>
      </c>
      <c r="P9" s="3">
        <v>98</v>
      </c>
      <c r="Q9" s="1" t="s">
        <v>1</v>
      </c>
      <c r="R9" s="3">
        <f t="shared" si="1"/>
        <v>15</v>
      </c>
      <c r="S9" s="9">
        <v>181</v>
      </c>
      <c r="T9" s="1">
        <v>10203</v>
      </c>
      <c r="U9" s="2" t="s">
        <v>0</v>
      </c>
      <c r="V9" s="3">
        <v>19</v>
      </c>
      <c r="W9" s="1" t="s">
        <v>1</v>
      </c>
      <c r="X9" s="3">
        <f t="shared" si="0"/>
        <v>537</v>
      </c>
      <c r="AD9" s="5">
        <f t="shared" si="2"/>
        <v>44676</v>
      </c>
      <c r="AE9" s="5">
        <f t="shared" si="3"/>
        <v>136686</v>
      </c>
      <c r="AF9" s="5">
        <f t="shared" si="4"/>
        <v>15</v>
      </c>
      <c r="AG9" s="5">
        <f t="shared" si="5"/>
        <v>537</v>
      </c>
    </row>
    <row r="10" spans="1:33" s="8" customFormat="1" ht="19.5" customHeight="1">
      <c r="A10" s="9">
        <v>107</v>
      </c>
      <c r="B10" s="1">
        <v>405</v>
      </c>
      <c r="C10" s="2" t="s">
        <v>2</v>
      </c>
      <c r="D10" s="3">
        <v>46</v>
      </c>
      <c r="E10" s="4" t="s">
        <v>1</v>
      </c>
      <c r="F10" s="3"/>
      <c r="G10" s="9">
        <v>132</v>
      </c>
      <c r="H10" s="1">
        <v>2435</v>
      </c>
      <c r="I10" s="2" t="s">
        <v>2</v>
      </c>
      <c r="J10" s="3">
        <v>51</v>
      </c>
      <c r="K10" s="4" t="s">
        <v>1</v>
      </c>
      <c r="L10" s="3"/>
      <c r="M10" s="9">
        <v>157</v>
      </c>
      <c r="N10" s="1">
        <v>4081</v>
      </c>
      <c r="O10" s="2" t="s">
        <v>0</v>
      </c>
      <c r="P10" s="3">
        <v>53</v>
      </c>
      <c r="Q10" s="1" t="s">
        <v>1</v>
      </c>
      <c r="R10" s="3">
        <f t="shared" si="1"/>
        <v>77</v>
      </c>
      <c r="S10" s="9">
        <v>182</v>
      </c>
      <c r="T10" s="1">
        <v>4758</v>
      </c>
      <c r="U10" s="2" t="s">
        <v>0</v>
      </c>
      <c r="V10" s="3">
        <v>183</v>
      </c>
      <c r="W10" s="1" t="s">
        <v>1</v>
      </c>
      <c r="X10" s="3">
        <f t="shared" si="0"/>
        <v>26</v>
      </c>
      <c r="AD10" s="5">
        <f t="shared" si="2"/>
        <v>18630</v>
      </c>
      <c r="AE10" s="5">
        <f t="shared" si="3"/>
        <v>124185</v>
      </c>
      <c r="AF10" s="5">
        <f t="shared" si="4"/>
        <v>77</v>
      </c>
      <c r="AG10" s="5">
        <f t="shared" si="5"/>
        <v>26</v>
      </c>
    </row>
    <row r="11" spans="1:33" s="8" customFormat="1" ht="19.5" customHeight="1">
      <c r="A11" s="9">
        <v>108</v>
      </c>
      <c r="B11" s="1">
        <v>477</v>
      </c>
      <c r="C11" s="2" t="s">
        <v>2</v>
      </c>
      <c r="D11" s="3">
        <v>35</v>
      </c>
      <c r="E11" s="4" t="s">
        <v>1</v>
      </c>
      <c r="F11" s="3"/>
      <c r="G11" s="9">
        <v>133</v>
      </c>
      <c r="H11" s="1">
        <v>6576</v>
      </c>
      <c r="I11" s="2" t="s">
        <v>2</v>
      </c>
      <c r="J11" s="3">
        <v>50</v>
      </c>
      <c r="K11" s="4" t="s">
        <v>1</v>
      </c>
      <c r="L11" s="3"/>
      <c r="M11" s="9">
        <v>158</v>
      </c>
      <c r="N11" s="1">
        <v>5440</v>
      </c>
      <c r="O11" s="2" t="s">
        <v>0</v>
      </c>
      <c r="P11" s="3">
        <v>80</v>
      </c>
      <c r="Q11" s="1" t="s">
        <v>1</v>
      </c>
      <c r="R11" s="3">
        <f t="shared" si="1"/>
        <v>68</v>
      </c>
      <c r="S11" s="9">
        <v>183</v>
      </c>
      <c r="T11" s="1">
        <v>15539</v>
      </c>
      <c r="U11" s="2" t="s">
        <v>0</v>
      </c>
      <c r="V11" s="3">
        <v>41</v>
      </c>
      <c r="W11" s="1" t="s">
        <v>1</v>
      </c>
      <c r="X11" s="3">
        <f t="shared" si="0"/>
        <v>379</v>
      </c>
      <c r="AD11" s="5">
        <f t="shared" si="2"/>
        <v>16695</v>
      </c>
      <c r="AE11" s="5">
        <f t="shared" si="3"/>
        <v>328800</v>
      </c>
      <c r="AF11" s="5">
        <f t="shared" si="4"/>
        <v>68</v>
      </c>
      <c r="AG11" s="5">
        <f t="shared" si="5"/>
        <v>379</v>
      </c>
    </row>
    <row r="12" spans="1:33" s="8" customFormat="1" ht="19.5" customHeight="1">
      <c r="A12" s="9">
        <v>109</v>
      </c>
      <c r="B12" s="1">
        <v>576</v>
      </c>
      <c r="C12" s="2" t="s">
        <v>2</v>
      </c>
      <c r="D12" s="3">
        <v>76</v>
      </c>
      <c r="E12" s="4" t="s">
        <v>1</v>
      </c>
      <c r="F12" s="3"/>
      <c r="G12" s="9">
        <v>134</v>
      </c>
      <c r="H12" s="1">
        <v>8907</v>
      </c>
      <c r="I12" s="2" t="s">
        <v>2</v>
      </c>
      <c r="J12" s="3">
        <v>88</v>
      </c>
      <c r="K12" s="4" t="s">
        <v>1</v>
      </c>
      <c r="L12" s="3"/>
      <c r="M12" s="9">
        <v>159</v>
      </c>
      <c r="N12" s="1">
        <v>3813</v>
      </c>
      <c r="O12" s="2" t="s">
        <v>0</v>
      </c>
      <c r="P12" s="3">
        <v>93</v>
      </c>
      <c r="Q12" s="1" t="s">
        <v>1</v>
      </c>
      <c r="R12" s="3">
        <f t="shared" si="1"/>
        <v>41</v>
      </c>
      <c r="S12" s="9">
        <v>184</v>
      </c>
      <c r="T12" s="1">
        <v>21779</v>
      </c>
      <c r="U12" s="2" t="s">
        <v>0</v>
      </c>
      <c r="V12" s="3">
        <v>751</v>
      </c>
      <c r="W12" s="1" t="s">
        <v>1</v>
      </c>
      <c r="X12" s="3">
        <f t="shared" si="0"/>
        <v>29</v>
      </c>
      <c r="AD12" s="5">
        <f t="shared" si="2"/>
        <v>43776</v>
      </c>
      <c r="AE12" s="5">
        <f t="shared" si="3"/>
        <v>783816</v>
      </c>
      <c r="AF12" s="5">
        <f t="shared" si="4"/>
        <v>41</v>
      </c>
      <c r="AG12" s="5">
        <f t="shared" si="5"/>
        <v>29</v>
      </c>
    </row>
    <row r="13" spans="1:33" s="8" customFormat="1" ht="19.5" customHeight="1">
      <c r="A13" s="9">
        <v>110</v>
      </c>
      <c r="B13" s="1">
        <v>476</v>
      </c>
      <c r="C13" s="2" t="s">
        <v>2</v>
      </c>
      <c r="D13" s="3">
        <v>99</v>
      </c>
      <c r="E13" s="4" t="s">
        <v>1</v>
      </c>
      <c r="F13" s="3"/>
      <c r="G13" s="9">
        <v>135</v>
      </c>
      <c r="H13" s="1">
        <v>6543</v>
      </c>
      <c r="I13" s="2" t="s">
        <v>2</v>
      </c>
      <c r="J13" s="3">
        <v>56</v>
      </c>
      <c r="K13" s="4" t="s">
        <v>1</v>
      </c>
      <c r="L13" s="3"/>
      <c r="M13" s="9">
        <v>160</v>
      </c>
      <c r="N13" s="1">
        <v>6873</v>
      </c>
      <c r="O13" s="2" t="s">
        <v>0</v>
      </c>
      <c r="P13" s="3">
        <v>87</v>
      </c>
      <c r="Q13" s="1" t="s">
        <v>1</v>
      </c>
      <c r="R13" s="3">
        <f t="shared" si="1"/>
        <v>79</v>
      </c>
      <c r="S13" s="9">
        <v>185</v>
      </c>
      <c r="T13" s="1">
        <v>21945</v>
      </c>
      <c r="U13" s="2" t="s">
        <v>0</v>
      </c>
      <c r="V13" s="3">
        <v>57</v>
      </c>
      <c r="W13" s="1" t="s">
        <v>1</v>
      </c>
      <c r="X13" s="3">
        <f t="shared" si="0"/>
        <v>385</v>
      </c>
      <c r="Y13" s="11"/>
      <c r="Z13" s="12"/>
      <c r="AA13" s="12"/>
      <c r="AB13" s="12"/>
      <c r="AC13" s="13"/>
      <c r="AD13" s="5">
        <f t="shared" si="2"/>
        <v>47124</v>
      </c>
      <c r="AE13" s="5">
        <f t="shared" si="3"/>
        <v>366408</v>
      </c>
      <c r="AF13" s="5">
        <f t="shared" si="4"/>
        <v>79</v>
      </c>
      <c r="AG13" s="5">
        <f t="shared" si="5"/>
        <v>385</v>
      </c>
    </row>
    <row r="14" spans="1:33" s="8" customFormat="1" ht="19.5" customHeight="1">
      <c r="A14" s="9">
        <v>111</v>
      </c>
      <c r="B14" s="1">
        <v>465</v>
      </c>
      <c r="C14" s="2" t="s">
        <v>2</v>
      </c>
      <c r="D14" s="3">
        <v>36</v>
      </c>
      <c r="E14" s="4" t="s">
        <v>1</v>
      </c>
      <c r="F14" s="3"/>
      <c r="G14" s="9">
        <v>136</v>
      </c>
      <c r="H14" s="1">
        <v>2134</v>
      </c>
      <c r="I14" s="2" t="s">
        <v>2</v>
      </c>
      <c r="J14" s="3">
        <v>84</v>
      </c>
      <c r="K14" s="4" t="s">
        <v>1</v>
      </c>
      <c r="L14" s="3"/>
      <c r="M14" s="9">
        <v>161</v>
      </c>
      <c r="N14" s="1">
        <v>2016</v>
      </c>
      <c r="O14" s="2" t="s">
        <v>0</v>
      </c>
      <c r="P14" s="3">
        <v>56</v>
      </c>
      <c r="Q14" s="1" t="s">
        <v>1</v>
      </c>
      <c r="R14" s="3">
        <f t="shared" si="1"/>
        <v>36</v>
      </c>
      <c r="S14" s="9">
        <v>186</v>
      </c>
      <c r="T14" s="1">
        <v>25284</v>
      </c>
      <c r="U14" s="2" t="s">
        <v>0</v>
      </c>
      <c r="V14" s="3">
        <v>86</v>
      </c>
      <c r="W14" s="1" t="s">
        <v>1</v>
      </c>
      <c r="X14" s="3">
        <f t="shared" si="0"/>
        <v>294</v>
      </c>
      <c r="Y14" s="11"/>
      <c r="Z14" s="12"/>
      <c r="AA14" s="12"/>
      <c r="AB14" s="12"/>
      <c r="AC14" s="13"/>
      <c r="AD14" s="5">
        <f t="shared" si="2"/>
        <v>16740</v>
      </c>
      <c r="AE14" s="5">
        <f t="shared" si="3"/>
        <v>179256</v>
      </c>
      <c r="AF14" s="5">
        <f t="shared" si="4"/>
        <v>36</v>
      </c>
      <c r="AG14" s="5">
        <f t="shared" si="5"/>
        <v>294</v>
      </c>
    </row>
    <row r="15" spans="1:33" s="8" customFormat="1" ht="19.5" customHeight="1">
      <c r="A15" s="9">
        <v>112</v>
      </c>
      <c r="B15" s="1">
        <v>234</v>
      </c>
      <c r="C15" s="2" t="s">
        <v>2</v>
      </c>
      <c r="D15" s="3">
        <v>73</v>
      </c>
      <c r="E15" s="4" t="s">
        <v>1</v>
      </c>
      <c r="F15" s="3"/>
      <c r="G15" s="9">
        <v>137</v>
      </c>
      <c r="H15" s="1">
        <v>5465</v>
      </c>
      <c r="I15" s="2" t="s">
        <v>2</v>
      </c>
      <c r="J15" s="3">
        <v>45</v>
      </c>
      <c r="K15" s="4" t="s">
        <v>1</v>
      </c>
      <c r="L15" s="3"/>
      <c r="M15" s="9">
        <v>162</v>
      </c>
      <c r="N15" s="1">
        <v>3698</v>
      </c>
      <c r="O15" s="2" t="s">
        <v>0</v>
      </c>
      <c r="P15" s="3">
        <v>43</v>
      </c>
      <c r="Q15" s="1" t="s">
        <v>1</v>
      </c>
      <c r="R15" s="3">
        <f t="shared" si="1"/>
        <v>86</v>
      </c>
      <c r="S15" s="9">
        <v>187</v>
      </c>
      <c r="T15" s="1">
        <v>19266</v>
      </c>
      <c r="U15" s="2" t="s">
        <v>0</v>
      </c>
      <c r="V15" s="3">
        <v>507</v>
      </c>
      <c r="W15" s="1" t="s">
        <v>1</v>
      </c>
      <c r="X15" s="3">
        <f t="shared" si="0"/>
        <v>38</v>
      </c>
      <c r="Y15" s="11"/>
      <c r="Z15" s="12"/>
      <c r="AA15" s="12"/>
      <c r="AB15" s="12"/>
      <c r="AC15" s="13"/>
      <c r="AD15" s="5">
        <f t="shared" si="2"/>
        <v>17082</v>
      </c>
      <c r="AE15" s="5">
        <f t="shared" si="3"/>
        <v>245925</v>
      </c>
      <c r="AF15" s="5">
        <f t="shared" si="4"/>
        <v>86</v>
      </c>
      <c r="AG15" s="5">
        <f t="shared" si="5"/>
        <v>38</v>
      </c>
    </row>
    <row r="16" spans="1:33" s="8" customFormat="1" ht="19.5" customHeight="1">
      <c r="A16" s="9">
        <v>113</v>
      </c>
      <c r="B16" s="1">
        <v>357</v>
      </c>
      <c r="C16" s="2" t="s">
        <v>2</v>
      </c>
      <c r="D16" s="3">
        <v>44</v>
      </c>
      <c r="E16" s="4" t="s">
        <v>1</v>
      </c>
      <c r="F16" s="3"/>
      <c r="G16" s="9">
        <v>138</v>
      </c>
      <c r="H16" s="1">
        <v>7633</v>
      </c>
      <c r="I16" s="2" t="s">
        <v>2</v>
      </c>
      <c r="J16" s="3">
        <v>54</v>
      </c>
      <c r="K16" s="4" t="s">
        <v>1</v>
      </c>
      <c r="L16" s="3"/>
      <c r="M16" s="9">
        <v>163</v>
      </c>
      <c r="N16" s="1">
        <v>2538</v>
      </c>
      <c r="O16" s="2" t="s">
        <v>0</v>
      </c>
      <c r="P16" s="3">
        <v>47</v>
      </c>
      <c r="Q16" s="1" t="s">
        <v>1</v>
      </c>
      <c r="R16" s="3">
        <f t="shared" si="1"/>
        <v>54</v>
      </c>
      <c r="S16" s="9">
        <v>188</v>
      </c>
      <c r="T16" s="1">
        <v>31330</v>
      </c>
      <c r="U16" s="2" t="s">
        <v>0</v>
      </c>
      <c r="V16" s="3">
        <v>65</v>
      </c>
      <c r="W16" s="1" t="s">
        <v>1</v>
      </c>
      <c r="X16" s="3">
        <f t="shared" si="0"/>
        <v>482</v>
      </c>
      <c r="Y16" s="11"/>
      <c r="Z16" s="12"/>
      <c r="AA16" s="12"/>
      <c r="AB16" s="12"/>
      <c r="AC16" s="13"/>
      <c r="AD16" s="5">
        <f t="shared" si="2"/>
        <v>15708</v>
      </c>
      <c r="AE16" s="5">
        <f t="shared" si="3"/>
        <v>412182</v>
      </c>
      <c r="AF16" s="5">
        <f t="shared" si="4"/>
        <v>54</v>
      </c>
      <c r="AG16" s="5">
        <f t="shared" si="5"/>
        <v>482</v>
      </c>
    </row>
    <row r="17" spans="1:33" s="8" customFormat="1" ht="19.5" customHeight="1">
      <c r="A17" s="9">
        <v>114</v>
      </c>
      <c r="B17" s="1">
        <v>688</v>
      </c>
      <c r="C17" s="2" t="s">
        <v>2</v>
      </c>
      <c r="D17" s="3">
        <v>27</v>
      </c>
      <c r="E17" s="4" t="s">
        <v>1</v>
      </c>
      <c r="F17" s="3"/>
      <c r="G17" s="9">
        <v>139</v>
      </c>
      <c r="H17" s="1">
        <v>2345</v>
      </c>
      <c r="I17" s="2" t="s">
        <v>2</v>
      </c>
      <c r="J17" s="3">
        <v>37</v>
      </c>
      <c r="K17" s="4" t="s">
        <v>1</v>
      </c>
      <c r="L17" s="3"/>
      <c r="M17" s="9">
        <v>164</v>
      </c>
      <c r="N17" s="1">
        <v>1855</v>
      </c>
      <c r="O17" s="2" t="s">
        <v>0</v>
      </c>
      <c r="P17" s="3">
        <v>35</v>
      </c>
      <c r="Q17" s="1" t="s">
        <v>1</v>
      </c>
      <c r="R17" s="3">
        <f t="shared" si="1"/>
        <v>53</v>
      </c>
      <c r="S17" s="9">
        <v>189</v>
      </c>
      <c r="T17" s="1">
        <v>28210</v>
      </c>
      <c r="U17" s="2" t="s">
        <v>0</v>
      </c>
      <c r="V17" s="3">
        <v>806</v>
      </c>
      <c r="W17" s="1" t="s">
        <v>1</v>
      </c>
      <c r="X17" s="3">
        <f t="shared" si="0"/>
        <v>35</v>
      </c>
      <c r="Y17" s="11"/>
      <c r="Z17" s="12"/>
      <c r="AA17" s="12"/>
      <c r="AB17" s="12"/>
      <c r="AC17" s="13"/>
      <c r="AD17" s="5">
        <f t="shared" si="2"/>
        <v>18576</v>
      </c>
      <c r="AE17" s="5">
        <f t="shared" si="3"/>
        <v>86765</v>
      </c>
      <c r="AF17" s="5">
        <f t="shared" si="4"/>
        <v>53</v>
      </c>
      <c r="AG17" s="5">
        <f t="shared" si="5"/>
        <v>35</v>
      </c>
    </row>
    <row r="18" spans="1:33" s="8" customFormat="1" ht="19.5" customHeight="1">
      <c r="A18" s="9">
        <v>115</v>
      </c>
      <c r="B18" s="1">
        <v>345</v>
      </c>
      <c r="C18" s="2" t="s">
        <v>2</v>
      </c>
      <c r="D18" s="3">
        <v>34</v>
      </c>
      <c r="E18" s="4" t="s">
        <v>1</v>
      </c>
      <c r="F18" s="3"/>
      <c r="G18" s="9">
        <v>140</v>
      </c>
      <c r="H18" s="1">
        <v>1561</v>
      </c>
      <c r="I18" s="2" t="s">
        <v>2</v>
      </c>
      <c r="J18" s="3">
        <v>44</v>
      </c>
      <c r="K18" s="4" t="s">
        <v>1</v>
      </c>
      <c r="L18" s="3"/>
      <c r="M18" s="9">
        <v>165</v>
      </c>
      <c r="N18" s="1">
        <v>2848</v>
      </c>
      <c r="O18" s="2" t="s">
        <v>0</v>
      </c>
      <c r="P18" s="3">
        <v>32</v>
      </c>
      <c r="Q18" s="1" t="s">
        <v>1</v>
      </c>
      <c r="R18" s="3">
        <f t="shared" si="1"/>
        <v>89</v>
      </c>
      <c r="S18" s="9">
        <v>190</v>
      </c>
      <c r="T18" s="1">
        <v>15522</v>
      </c>
      <c r="U18" s="2" t="s">
        <v>0</v>
      </c>
      <c r="V18" s="3">
        <v>26</v>
      </c>
      <c r="W18" s="1" t="s">
        <v>1</v>
      </c>
      <c r="X18" s="3">
        <f t="shared" si="0"/>
        <v>597</v>
      </c>
      <c r="Y18" s="11"/>
      <c r="Z18" s="12"/>
      <c r="AA18" s="12"/>
      <c r="AB18" s="12"/>
      <c r="AC18" s="13"/>
      <c r="AD18" s="5">
        <f t="shared" si="2"/>
        <v>11730</v>
      </c>
      <c r="AE18" s="5">
        <f t="shared" si="3"/>
        <v>68684</v>
      </c>
      <c r="AF18" s="5">
        <f t="shared" si="4"/>
        <v>89</v>
      </c>
      <c r="AG18" s="5">
        <f t="shared" si="5"/>
        <v>597</v>
      </c>
    </row>
    <row r="19" spans="1:33" s="8" customFormat="1" ht="19.5" customHeight="1">
      <c r="A19" s="9">
        <v>116</v>
      </c>
      <c r="B19" s="1">
        <v>357</v>
      </c>
      <c r="C19" s="2" t="s">
        <v>2</v>
      </c>
      <c r="D19" s="3">
        <v>45</v>
      </c>
      <c r="E19" s="4" t="s">
        <v>1</v>
      </c>
      <c r="F19" s="3"/>
      <c r="G19" s="9">
        <v>141</v>
      </c>
      <c r="H19" s="1">
        <v>2344</v>
      </c>
      <c r="I19" s="2" t="s">
        <v>2</v>
      </c>
      <c r="J19" s="3">
        <v>90</v>
      </c>
      <c r="K19" s="4" t="s">
        <v>1</v>
      </c>
      <c r="L19" s="3"/>
      <c r="M19" s="9">
        <v>166</v>
      </c>
      <c r="N19" s="1">
        <v>1316</v>
      </c>
      <c r="O19" s="2" t="s">
        <v>0</v>
      </c>
      <c r="P19" s="3">
        <v>14</v>
      </c>
      <c r="Q19" s="1" t="s">
        <v>1</v>
      </c>
      <c r="R19" s="3">
        <f t="shared" si="1"/>
        <v>94</v>
      </c>
      <c r="S19" s="9">
        <v>191</v>
      </c>
      <c r="T19" s="1">
        <v>25956</v>
      </c>
      <c r="U19" s="2" t="s">
        <v>0</v>
      </c>
      <c r="V19" s="3">
        <v>42</v>
      </c>
      <c r="W19" s="1" t="s">
        <v>1</v>
      </c>
      <c r="X19" s="3">
        <f t="shared" si="0"/>
        <v>618</v>
      </c>
      <c r="Y19" s="11"/>
      <c r="Z19" s="12"/>
      <c r="AA19" s="12"/>
      <c r="AB19" s="12"/>
      <c r="AC19" s="13"/>
      <c r="AD19" s="5">
        <f t="shared" si="2"/>
        <v>16065</v>
      </c>
      <c r="AE19" s="5">
        <f t="shared" si="3"/>
        <v>210960</v>
      </c>
      <c r="AF19" s="5">
        <f t="shared" si="4"/>
        <v>94</v>
      </c>
      <c r="AG19" s="5">
        <f t="shared" si="5"/>
        <v>618</v>
      </c>
    </row>
    <row r="20" spans="1:33" s="8" customFormat="1" ht="19.5" customHeight="1">
      <c r="A20" s="9">
        <v>117</v>
      </c>
      <c r="B20" s="1">
        <v>634</v>
      </c>
      <c r="C20" s="2" t="s">
        <v>2</v>
      </c>
      <c r="D20" s="3">
        <v>88</v>
      </c>
      <c r="E20" s="4" t="s">
        <v>1</v>
      </c>
      <c r="F20" s="3"/>
      <c r="G20" s="9">
        <v>142</v>
      </c>
      <c r="H20" s="1">
        <v>4109</v>
      </c>
      <c r="I20" s="2" t="s">
        <v>2</v>
      </c>
      <c r="J20" s="3">
        <v>34</v>
      </c>
      <c r="K20" s="4" t="s">
        <v>1</v>
      </c>
      <c r="L20" s="3"/>
      <c r="M20" s="9">
        <v>167</v>
      </c>
      <c r="N20" s="1">
        <v>2132</v>
      </c>
      <c r="O20" s="2" t="s">
        <v>0</v>
      </c>
      <c r="P20" s="3">
        <v>41</v>
      </c>
      <c r="Q20" s="1" t="s">
        <v>1</v>
      </c>
      <c r="R20" s="3">
        <f t="shared" si="1"/>
        <v>52</v>
      </c>
      <c r="S20" s="9">
        <v>192</v>
      </c>
      <c r="T20" s="1">
        <v>30442</v>
      </c>
      <c r="U20" s="2" t="s">
        <v>0</v>
      </c>
      <c r="V20" s="3">
        <v>491</v>
      </c>
      <c r="W20" s="1" t="s">
        <v>1</v>
      </c>
      <c r="X20" s="3">
        <f t="shared" si="0"/>
        <v>62</v>
      </c>
      <c r="Y20" s="11"/>
      <c r="Z20" s="12"/>
      <c r="AA20" s="12"/>
      <c r="AB20" s="12"/>
      <c r="AC20" s="13"/>
      <c r="AD20" s="5">
        <f t="shared" si="2"/>
        <v>55792</v>
      </c>
      <c r="AE20" s="5">
        <f t="shared" si="3"/>
        <v>139706</v>
      </c>
      <c r="AF20" s="5">
        <f t="shared" si="4"/>
        <v>52</v>
      </c>
      <c r="AG20" s="5">
        <f t="shared" si="5"/>
        <v>62</v>
      </c>
    </row>
    <row r="21" spans="1:33" s="8" customFormat="1" ht="19.5" customHeight="1">
      <c r="A21" s="9">
        <v>118</v>
      </c>
      <c r="B21" s="1">
        <v>370</v>
      </c>
      <c r="C21" s="2" t="s">
        <v>2</v>
      </c>
      <c r="D21" s="3">
        <v>34</v>
      </c>
      <c r="E21" s="4" t="s">
        <v>1</v>
      </c>
      <c r="F21" s="3"/>
      <c r="G21" s="9">
        <v>143</v>
      </c>
      <c r="H21" s="1">
        <v>1303</v>
      </c>
      <c r="I21" s="2" t="s">
        <v>2</v>
      </c>
      <c r="J21" s="3">
        <v>56</v>
      </c>
      <c r="K21" s="4" t="s">
        <v>1</v>
      </c>
      <c r="L21" s="3"/>
      <c r="M21" s="9">
        <v>168</v>
      </c>
      <c r="N21" s="1">
        <v>1785</v>
      </c>
      <c r="O21" s="2" t="s">
        <v>0</v>
      </c>
      <c r="P21" s="3">
        <v>35</v>
      </c>
      <c r="Q21" s="1" t="s">
        <v>1</v>
      </c>
      <c r="R21" s="3">
        <f t="shared" si="1"/>
        <v>51</v>
      </c>
      <c r="S21" s="9">
        <v>193</v>
      </c>
      <c r="T21" s="1">
        <v>42504</v>
      </c>
      <c r="U21" s="2" t="s">
        <v>0</v>
      </c>
      <c r="V21" s="3">
        <v>84</v>
      </c>
      <c r="W21" s="1" t="s">
        <v>1</v>
      </c>
      <c r="X21" s="3">
        <f t="shared" si="0"/>
        <v>506</v>
      </c>
      <c r="Y21" s="11"/>
      <c r="Z21" s="12"/>
      <c r="AA21" s="12"/>
      <c r="AB21" s="12"/>
      <c r="AC21" s="13"/>
      <c r="AD21" s="5">
        <f t="shared" si="2"/>
        <v>12580</v>
      </c>
      <c r="AE21" s="5">
        <f t="shared" si="3"/>
        <v>72968</v>
      </c>
      <c r="AF21" s="5">
        <f t="shared" si="4"/>
        <v>51</v>
      </c>
      <c r="AG21" s="5">
        <f t="shared" si="5"/>
        <v>506</v>
      </c>
    </row>
    <row r="22" spans="1:33" s="8" customFormat="1" ht="19.5" customHeight="1">
      <c r="A22" s="9">
        <v>119</v>
      </c>
      <c r="B22" s="1">
        <v>580</v>
      </c>
      <c r="C22" s="2" t="s">
        <v>2</v>
      </c>
      <c r="D22" s="3">
        <v>98</v>
      </c>
      <c r="E22" s="4" t="s">
        <v>1</v>
      </c>
      <c r="F22" s="3"/>
      <c r="G22" s="9">
        <v>144</v>
      </c>
      <c r="H22" s="1">
        <v>2315</v>
      </c>
      <c r="I22" s="2" t="s">
        <v>2</v>
      </c>
      <c r="J22" s="3">
        <v>67</v>
      </c>
      <c r="K22" s="4" t="s">
        <v>1</v>
      </c>
      <c r="L22" s="3"/>
      <c r="M22" s="9">
        <v>169</v>
      </c>
      <c r="N22" s="1">
        <v>5590</v>
      </c>
      <c r="O22" s="2" t="s">
        <v>0</v>
      </c>
      <c r="P22" s="3">
        <v>65</v>
      </c>
      <c r="Q22" s="1" t="s">
        <v>1</v>
      </c>
      <c r="R22" s="3">
        <f t="shared" si="1"/>
        <v>86</v>
      </c>
      <c r="S22" s="9">
        <v>194</v>
      </c>
      <c r="T22" s="1">
        <v>43844</v>
      </c>
      <c r="U22" s="2" t="s">
        <v>0</v>
      </c>
      <c r="V22" s="3">
        <v>452</v>
      </c>
      <c r="W22" s="1" t="s">
        <v>1</v>
      </c>
      <c r="X22" s="3">
        <f t="shared" si="0"/>
        <v>97</v>
      </c>
      <c r="Y22" s="11"/>
      <c r="Z22" s="12"/>
      <c r="AA22" s="12"/>
      <c r="AB22" s="12"/>
      <c r="AC22" s="13"/>
      <c r="AD22" s="5">
        <f t="shared" si="2"/>
        <v>56840</v>
      </c>
      <c r="AE22" s="5">
        <f t="shared" si="3"/>
        <v>155105</v>
      </c>
      <c r="AF22" s="5">
        <f t="shared" si="4"/>
        <v>86</v>
      </c>
      <c r="AG22" s="5">
        <f t="shared" si="5"/>
        <v>97</v>
      </c>
    </row>
    <row r="23" spans="1:33" s="8" customFormat="1" ht="19.5" customHeight="1">
      <c r="A23" s="9">
        <v>120</v>
      </c>
      <c r="B23" s="1">
        <v>284</v>
      </c>
      <c r="C23" s="2" t="s">
        <v>2</v>
      </c>
      <c r="D23" s="3">
        <v>55</v>
      </c>
      <c r="E23" s="4" t="s">
        <v>1</v>
      </c>
      <c r="F23" s="3"/>
      <c r="G23" s="9">
        <v>145</v>
      </c>
      <c r="H23" s="1">
        <v>4537</v>
      </c>
      <c r="I23" s="2" t="s">
        <v>2</v>
      </c>
      <c r="J23" s="3">
        <v>78</v>
      </c>
      <c r="K23" s="4" t="s">
        <v>1</v>
      </c>
      <c r="L23" s="3"/>
      <c r="M23" s="9">
        <v>170</v>
      </c>
      <c r="N23" s="1">
        <v>1702</v>
      </c>
      <c r="O23" s="2" t="s">
        <v>0</v>
      </c>
      <c r="P23" s="3">
        <v>46</v>
      </c>
      <c r="Q23" s="1" t="s">
        <v>1</v>
      </c>
      <c r="R23" s="3">
        <f t="shared" si="1"/>
        <v>37</v>
      </c>
      <c r="S23" s="9">
        <v>195</v>
      </c>
      <c r="T23" s="1">
        <v>31734</v>
      </c>
      <c r="U23" s="2" t="s">
        <v>0</v>
      </c>
      <c r="V23" s="3">
        <v>43</v>
      </c>
      <c r="W23" s="1" t="s">
        <v>1</v>
      </c>
      <c r="X23" s="3">
        <f t="shared" si="0"/>
        <v>738</v>
      </c>
      <c r="Y23" s="11"/>
      <c r="Z23" s="12"/>
      <c r="AA23" s="12"/>
      <c r="AB23" s="12"/>
      <c r="AC23" s="13"/>
      <c r="AD23" s="5">
        <f t="shared" si="2"/>
        <v>15620</v>
      </c>
      <c r="AE23" s="5">
        <f t="shared" si="3"/>
        <v>353886</v>
      </c>
      <c r="AF23" s="5">
        <f t="shared" si="4"/>
        <v>37</v>
      </c>
      <c r="AG23" s="5">
        <f t="shared" si="5"/>
        <v>738</v>
      </c>
    </row>
    <row r="24" spans="1:33" s="8" customFormat="1" ht="19.5" customHeight="1">
      <c r="A24" s="9">
        <v>121</v>
      </c>
      <c r="B24" s="1">
        <v>984</v>
      </c>
      <c r="C24" s="2" t="s">
        <v>2</v>
      </c>
      <c r="D24" s="3">
        <v>34</v>
      </c>
      <c r="E24" s="4" t="s">
        <v>1</v>
      </c>
      <c r="F24" s="3"/>
      <c r="G24" s="9">
        <v>146</v>
      </c>
      <c r="H24" s="1">
        <v>6780</v>
      </c>
      <c r="I24" s="2" t="s">
        <v>2</v>
      </c>
      <c r="J24" s="3">
        <v>45</v>
      </c>
      <c r="K24" s="4" t="s">
        <v>1</v>
      </c>
      <c r="L24" s="3"/>
      <c r="M24" s="9">
        <v>171</v>
      </c>
      <c r="N24" s="1">
        <v>7885</v>
      </c>
      <c r="O24" s="2" t="s">
        <v>0</v>
      </c>
      <c r="P24" s="3">
        <v>95</v>
      </c>
      <c r="Q24" s="1" t="s">
        <v>1</v>
      </c>
      <c r="R24" s="3">
        <f t="shared" si="1"/>
        <v>83</v>
      </c>
      <c r="S24" s="9">
        <v>196</v>
      </c>
      <c r="T24" s="1">
        <v>15351</v>
      </c>
      <c r="U24" s="2" t="s">
        <v>0</v>
      </c>
      <c r="V24" s="3">
        <v>17</v>
      </c>
      <c r="W24" s="1" t="s">
        <v>1</v>
      </c>
      <c r="X24" s="3">
        <f t="shared" si="0"/>
        <v>903</v>
      </c>
      <c r="Y24" s="11"/>
      <c r="Z24" s="12"/>
      <c r="AA24" s="12"/>
      <c r="AB24" s="12"/>
      <c r="AC24" s="13"/>
      <c r="AD24" s="5">
        <f t="shared" si="2"/>
        <v>33456</v>
      </c>
      <c r="AE24" s="5">
        <f t="shared" si="3"/>
        <v>305100</v>
      </c>
      <c r="AF24" s="5">
        <f t="shared" si="4"/>
        <v>83</v>
      </c>
      <c r="AG24" s="5">
        <f t="shared" si="5"/>
        <v>903</v>
      </c>
    </row>
    <row r="25" spans="1:33" s="8" customFormat="1" ht="19.5" customHeight="1">
      <c r="A25" s="9">
        <v>122</v>
      </c>
      <c r="B25" s="1">
        <v>484</v>
      </c>
      <c r="C25" s="2" t="s">
        <v>2</v>
      </c>
      <c r="D25" s="3">
        <v>12</v>
      </c>
      <c r="E25" s="4" t="s">
        <v>1</v>
      </c>
      <c r="F25" s="3"/>
      <c r="G25" s="9">
        <v>147</v>
      </c>
      <c r="H25" s="1">
        <v>5400</v>
      </c>
      <c r="I25" s="2" t="s">
        <v>2</v>
      </c>
      <c r="J25" s="3">
        <v>34</v>
      </c>
      <c r="K25" s="4" t="s">
        <v>1</v>
      </c>
      <c r="L25" s="3"/>
      <c r="M25" s="9">
        <v>172</v>
      </c>
      <c r="N25" s="1">
        <v>1780</v>
      </c>
      <c r="O25" s="2" t="s">
        <v>0</v>
      </c>
      <c r="P25" s="3">
        <v>89</v>
      </c>
      <c r="Q25" s="1" t="s">
        <v>1</v>
      </c>
      <c r="R25" s="3">
        <f t="shared" si="1"/>
        <v>20</v>
      </c>
      <c r="S25" s="9">
        <v>197</v>
      </c>
      <c r="T25" s="1">
        <v>4046</v>
      </c>
      <c r="U25" s="2" t="s">
        <v>0</v>
      </c>
      <c r="V25" s="3">
        <v>238</v>
      </c>
      <c r="W25" s="1" t="s">
        <v>1</v>
      </c>
      <c r="X25" s="3">
        <f t="shared" si="0"/>
        <v>17</v>
      </c>
      <c r="Y25" s="11"/>
      <c r="Z25" s="12"/>
      <c r="AA25" s="12"/>
      <c r="AB25" s="12"/>
      <c r="AC25" s="13"/>
      <c r="AD25" s="5">
        <f t="shared" si="2"/>
        <v>5808</v>
      </c>
      <c r="AE25" s="5">
        <f t="shared" si="3"/>
        <v>183600</v>
      </c>
      <c r="AF25" s="5">
        <f t="shared" si="4"/>
        <v>20</v>
      </c>
      <c r="AG25" s="5">
        <f t="shared" si="5"/>
        <v>17</v>
      </c>
    </row>
    <row r="26" spans="1:33" s="8" customFormat="1" ht="19.5" customHeight="1">
      <c r="A26" s="9">
        <v>123</v>
      </c>
      <c r="B26" s="1">
        <v>345</v>
      </c>
      <c r="C26" s="2" t="s">
        <v>2</v>
      </c>
      <c r="D26" s="3">
        <v>43</v>
      </c>
      <c r="E26" s="4" t="s">
        <v>1</v>
      </c>
      <c r="F26" s="3"/>
      <c r="G26" s="9">
        <v>148</v>
      </c>
      <c r="H26" s="1">
        <v>3421</v>
      </c>
      <c r="I26" s="2" t="s">
        <v>2</v>
      </c>
      <c r="J26" s="3">
        <v>23</v>
      </c>
      <c r="K26" s="4" t="s">
        <v>1</v>
      </c>
      <c r="L26" s="3"/>
      <c r="M26" s="9">
        <v>173</v>
      </c>
      <c r="N26" s="1">
        <v>1365</v>
      </c>
      <c r="O26" s="2" t="s">
        <v>0</v>
      </c>
      <c r="P26" s="3">
        <v>21</v>
      </c>
      <c r="Q26" s="1" t="s">
        <v>1</v>
      </c>
      <c r="R26" s="3">
        <f t="shared" si="1"/>
        <v>65</v>
      </c>
      <c r="S26" s="9">
        <v>198</v>
      </c>
      <c r="T26" s="1">
        <v>28045</v>
      </c>
      <c r="U26" s="2" t="s">
        <v>0</v>
      </c>
      <c r="V26" s="3">
        <v>71</v>
      </c>
      <c r="W26" s="1" t="s">
        <v>1</v>
      </c>
      <c r="X26" s="3">
        <f t="shared" si="0"/>
        <v>395</v>
      </c>
      <c r="Y26" s="11"/>
      <c r="Z26" s="12"/>
      <c r="AA26" s="12"/>
      <c r="AB26" s="12"/>
      <c r="AC26" s="13"/>
      <c r="AD26" s="5">
        <f t="shared" si="2"/>
        <v>14835</v>
      </c>
      <c r="AE26" s="5">
        <f t="shared" si="3"/>
        <v>78683</v>
      </c>
      <c r="AF26" s="5">
        <f t="shared" si="4"/>
        <v>65</v>
      </c>
      <c r="AG26" s="5">
        <f t="shared" si="5"/>
        <v>395</v>
      </c>
    </row>
    <row r="27" spans="1:33" s="8" customFormat="1" ht="19.5" customHeight="1">
      <c r="A27" s="9">
        <v>124</v>
      </c>
      <c r="B27" s="1">
        <v>308</v>
      </c>
      <c r="C27" s="2" t="s">
        <v>2</v>
      </c>
      <c r="D27" s="3">
        <v>45</v>
      </c>
      <c r="E27" s="4" t="s">
        <v>1</v>
      </c>
      <c r="F27" s="3"/>
      <c r="G27" s="9">
        <v>149</v>
      </c>
      <c r="H27" s="1">
        <v>5555</v>
      </c>
      <c r="I27" s="2" t="s">
        <v>2</v>
      </c>
      <c r="J27" s="3">
        <v>76</v>
      </c>
      <c r="K27" s="4" t="s">
        <v>1</v>
      </c>
      <c r="L27" s="3"/>
      <c r="M27" s="9">
        <v>174</v>
      </c>
      <c r="N27" s="1">
        <v>3174</v>
      </c>
      <c r="O27" s="2" t="s">
        <v>0</v>
      </c>
      <c r="P27" s="3">
        <v>69</v>
      </c>
      <c r="Q27" s="1" t="s">
        <v>1</v>
      </c>
      <c r="R27" s="3">
        <f t="shared" si="1"/>
        <v>46</v>
      </c>
      <c r="S27" s="9">
        <v>199</v>
      </c>
      <c r="T27" s="1">
        <v>18178</v>
      </c>
      <c r="U27" s="2" t="s">
        <v>0</v>
      </c>
      <c r="V27" s="3">
        <v>61</v>
      </c>
      <c r="W27" s="1" t="s">
        <v>1</v>
      </c>
      <c r="X27" s="3">
        <f t="shared" si="0"/>
        <v>298</v>
      </c>
      <c r="Y27" s="11"/>
      <c r="Z27" s="12"/>
      <c r="AA27" s="12"/>
      <c r="AB27" s="12"/>
      <c r="AC27" s="13"/>
      <c r="AD27" s="5">
        <f t="shared" si="2"/>
        <v>13860</v>
      </c>
      <c r="AE27" s="5">
        <f t="shared" si="3"/>
        <v>422180</v>
      </c>
      <c r="AF27" s="5">
        <f t="shared" si="4"/>
        <v>46</v>
      </c>
      <c r="AG27" s="5">
        <f t="shared" si="5"/>
        <v>298</v>
      </c>
    </row>
    <row r="28" spans="1:33" s="8" customFormat="1" ht="19.5" customHeight="1">
      <c r="A28" s="9">
        <v>125</v>
      </c>
      <c r="B28" s="1">
        <v>475</v>
      </c>
      <c r="C28" s="2" t="s">
        <v>2</v>
      </c>
      <c r="D28" s="3">
        <v>32</v>
      </c>
      <c r="E28" s="4" t="s">
        <v>1</v>
      </c>
      <c r="F28" s="3"/>
      <c r="G28" s="9">
        <v>150</v>
      </c>
      <c r="H28" s="1">
        <v>3245</v>
      </c>
      <c r="I28" s="2" t="s">
        <v>2</v>
      </c>
      <c r="J28" s="3">
        <v>45</v>
      </c>
      <c r="K28" s="4" t="s">
        <v>1</v>
      </c>
      <c r="L28" s="3"/>
      <c r="M28" s="9">
        <v>175</v>
      </c>
      <c r="N28" s="1">
        <v>1508</v>
      </c>
      <c r="O28" s="2" t="s">
        <v>0</v>
      </c>
      <c r="P28" s="3">
        <v>58</v>
      </c>
      <c r="Q28" s="1" t="s">
        <v>1</v>
      </c>
      <c r="R28" s="3">
        <f t="shared" si="1"/>
        <v>26</v>
      </c>
      <c r="S28" s="9">
        <v>200</v>
      </c>
      <c r="T28" s="1">
        <v>6435</v>
      </c>
      <c r="U28" s="2" t="s">
        <v>0</v>
      </c>
      <c r="V28" s="3">
        <v>15</v>
      </c>
      <c r="W28" s="1" t="s">
        <v>1</v>
      </c>
      <c r="X28" s="3">
        <f t="shared" si="0"/>
        <v>429</v>
      </c>
      <c r="Y28" s="11"/>
      <c r="Z28" s="12"/>
      <c r="AA28" s="12"/>
      <c r="AB28" s="12"/>
      <c r="AC28" s="13"/>
      <c r="AD28" s="5">
        <f t="shared" si="2"/>
        <v>15200</v>
      </c>
      <c r="AE28" s="5">
        <f t="shared" si="3"/>
        <v>146025</v>
      </c>
      <c r="AF28" s="5">
        <f t="shared" si="4"/>
        <v>26</v>
      </c>
      <c r="AG28" s="5">
        <f t="shared" si="5"/>
        <v>429</v>
      </c>
    </row>
    <row r="29" spans="1:30" s="8" customFormat="1" ht="22.5" customHeight="1">
      <c r="A29" s="11"/>
      <c r="B29" s="12"/>
      <c r="C29" s="12"/>
      <c r="D29" s="12"/>
      <c r="E29" s="13"/>
      <c r="F29" s="12"/>
      <c r="G29" s="11"/>
      <c r="H29" s="12"/>
      <c r="I29" s="12"/>
      <c r="J29" s="12"/>
      <c r="K29" s="13"/>
      <c r="L29" s="12"/>
      <c r="M29" s="11"/>
      <c r="N29" s="12"/>
      <c r="O29" s="12"/>
      <c r="P29" s="12"/>
      <c r="Q29" s="13"/>
      <c r="R29" s="12"/>
      <c r="S29" s="11"/>
      <c r="T29" s="12"/>
      <c r="U29" s="12"/>
      <c r="V29" s="12"/>
      <c r="W29" s="13"/>
      <c r="X29" s="12"/>
      <c r="Y29" s="11"/>
      <c r="Z29" s="12"/>
      <c r="AA29" s="12"/>
      <c r="AB29" s="12"/>
      <c r="AC29" s="13"/>
      <c r="AD29" s="12"/>
    </row>
  </sheetData>
  <sheetProtection/>
  <mergeCells count="5">
    <mergeCell ref="AD3:AG3"/>
    <mergeCell ref="A3:L3"/>
    <mergeCell ref="M3:X3"/>
    <mergeCell ref="A1:X1"/>
    <mergeCell ref="A2:X2"/>
  </mergeCells>
  <printOptions horizontalCentered="1" verticalCentered="1"/>
  <pageMargins left="0" right="0" top="0" bottom="0" header="0" footer="0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29"/>
  <sheetViews>
    <sheetView zoomScalePageLayoutView="0" workbookViewId="0" topLeftCell="E1">
      <selection activeCell="E1" sqref="A1:IV16384"/>
    </sheetView>
  </sheetViews>
  <sheetFormatPr defaultColWidth="9.140625" defaultRowHeight="12.75"/>
  <cols>
    <col min="1" max="1" width="4.421875" style="10" customWidth="1"/>
    <col min="2" max="4" width="6.28125" style="10" customWidth="1"/>
    <col min="5" max="5" width="6.28125" style="14" customWidth="1"/>
    <col min="6" max="6" width="6.7109375" style="10" customWidth="1"/>
    <col min="7" max="7" width="4.57421875" style="10" customWidth="1"/>
    <col min="8" max="10" width="6.28125" style="10" customWidth="1"/>
    <col min="11" max="11" width="6.28125" style="14" customWidth="1"/>
    <col min="12" max="12" width="7.28125" style="10" customWidth="1"/>
    <col min="13" max="13" width="4.7109375" style="10" customWidth="1"/>
    <col min="14" max="16" width="6.28125" style="10" customWidth="1"/>
    <col min="17" max="17" width="6.28125" style="14" customWidth="1"/>
    <col min="18" max="18" width="7.28125" style="10" customWidth="1"/>
    <col min="19" max="19" width="5.28125" style="10" customWidth="1"/>
    <col min="20" max="20" width="6.7109375" style="10" bestFit="1" customWidth="1"/>
    <col min="21" max="22" width="6.28125" style="10" customWidth="1"/>
    <col min="23" max="23" width="6.28125" style="14" customWidth="1"/>
    <col min="24" max="24" width="7.421875" style="10" customWidth="1"/>
    <col min="25" max="25" width="3.8515625" style="10" customWidth="1"/>
    <col min="26" max="26" width="6.7109375" style="10" customWidth="1"/>
    <col min="27" max="27" width="2.57421875" style="10" customWidth="1"/>
    <col min="28" max="28" width="3.8515625" style="10" bestFit="1" customWidth="1"/>
    <col min="29" max="29" width="2.57421875" style="15" customWidth="1"/>
    <col min="30" max="30" width="8.7109375" style="10" customWidth="1"/>
    <col min="31" max="16384" width="9.140625" style="10" customWidth="1"/>
  </cols>
  <sheetData>
    <row r="1" spans="1:30" s="7" customFormat="1" ht="15" customHeight="1">
      <c r="A1" s="23" t="s">
        <v>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6"/>
      <c r="Z1" s="6"/>
      <c r="AA1" s="6"/>
      <c r="AB1" s="6"/>
      <c r="AC1" s="6"/>
      <c r="AD1" s="6"/>
    </row>
    <row r="2" spans="1:25" s="7" customFormat="1" ht="15" customHeight="1">
      <c r="A2" s="24" t="s">
        <v>21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6"/>
    </row>
    <row r="3" spans="1:24" s="8" customFormat="1" ht="19.5" customHeight="1">
      <c r="A3" s="22" t="s">
        <v>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 t="s">
        <v>4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33" s="8" customFormat="1" ht="19.5" customHeight="1">
      <c r="A4" s="20">
        <v>101</v>
      </c>
      <c r="B4" s="16">
        <v>2262</v>
      </c>
      <c r="C4" s="17" t="s">
        <v>2</v>
      </c>
      <c r="D4" s="18">
        <v>87</v>
      </c>
      <c r="E4" s="19" t="s">
        <v>1</v>
      </c>
      <c r="F4" s="18"/>
      <c r="G4" s="20">
        <v>126</v>
      </c>
      <c r="H4" s="16">
        <v>234</v>
      </c>
      <c r="I4" s="17" t="s">
        <v>2</v>
      </c>
      <c r="J4" s="18">
        <v>76</v>
      </c>
      <c r="K4" s="19" t="s">
        <v>1</v>
      </c>
      <c r="L4" s="18"/>
      <c r="M4" s="20">
        <v>151</v>
      </c>
      <c r="N4" s="16">
        <v>2072</v>
      </c>
      <c r="O4" s="17" t="s">
        <v>0</v>
      </c>
      <c r="P4" s="18">
        <v>56</v>
      </c>
      <c r="Q4" s="16" t="s">
        <v>1</v>
      </c>
      <c r="R4" s="18">
        <f>N4/P4</f>
        <v>37</v>
      </c>
      <c r="S4" s="20">
        <v>176</v>
      </c>
      <c r="T4" s="16">
        <v>77896</v>
      </c>
      <c r="U4" s="17" t="s">
        <v>0</v>
      </c>
      <c r="V4" s="18">
        <v>91</v>
      </c>
      <c r="W4" s="16" t="s">
        <v>1</v>
      </c>
      <c r="X4" s="18">
        <f aca="true" t="shared" si="0" ref="X4:X28">T4/V4</f>
        <v>856</v>
      </c>
      <c r="AD4" s="25" t="s">
        <v>22</v>
      </c>
      <c r="AE4" s="26"/>
      <c r="AF4" s="26"/>
      <c r="AG4" s="27"/>
    </row>
    <row r="5" spans="1:48" s="8" customFormat="1" ht="19.5" customHeight="1">
      <c r="A5" s="20">
        <v>102</v>
      </c>
      <c r="B5" s="16">
        <v>3456</v>
      </c>
      <c r="C5" s="17" t="s">
        <v>2</v>
      </c>
      <c r="D5" s="18">
        <v>65</v>
      </c>
      <c r="E5" s="19" t="s">
        <v>1</v>
      </c>
      <c r="F5" s="18"/>
      <c r="G5" s="20">
        <v>127</v>
      </c>
      <c r="H5" s="16">
        <v>209</v>
      </c>
      <c r="I5" s="17" t="s">
        <v>2</v>
      </c>
      <c r="J5" s="18">
        <v>34</v>
      </c>
      <c r="K5" s="19" t="s">
        <v>1</v>
      </c>
      <c r="L5" s="18"/>
      <c r="M5" s="20">
        <v>152</v>
      </c>
      <c r="N5" s="16">
        <v>2346</v>
      </c>
      <c r="O5" s="17" t="s">
        <v>0</v>
      </c>
      <c r="P5" s="18">
        <v>69</v>
      </c>
      <c r="Q5" s="16" t="s">
        <v>1</v>
      </c>
      <c r="R5" s="18">
        <f aca="true" t="shared" si="1" ref="R5:R28">N5/P5</f>
        <v>34</v>
      </c>
      <c r="S5" s="20">
        <v>177</v>
      </c>
      <c r="T5" s="16">
        <v>41112</v>
      </c>
      <c r="U5" s="17" t="s">
        <v>0</v>
      </c>
      <c r="V5" s="18">
        <v>571</v>
      </c>
      <c r="W5" s="16" t="s">
        <v>1</v>
      </c>
      <c r="X5" s="18">
        <f t="shared" si="0"/>
        <v>72</v>
      </c>
      <c r="AD5" s="5">
        <f>B4*D4</f>
        <v>196794</v>
      </c>
      <c r="AE5" s="5">
        <f>H4*J4</f>
        <v>17784</v>
      </c>
      <c r="AF5" s="5">
        <f>N4/P4</f>
        <v>37</v>
      </c>
      <c r="AG5" s="5">
        <f>T4/V4</f>
        <v>856</v>
      </c>
      <c r="AQ5" s="10"/>
      <c r="AR5" s="10"/>
      <c r="AS5" s="10"/>
      <c r="AT5" s="10"/>
      <c r="AU5" s="10"/>
      <c r="AV5" s="10"/>
    </row>
    <row r="6" spans="1:33" s="8" customFormat="1" ht="19.5" customHeight="1">
      <c r="A6" s="20">
        <v>103</v>
      </c>
      <c r="B6" s="16">
        <v>5647</v>
      </c>
      <c r="C6" s="17" t="s">
        <v>2</v>
      </c>
      <c r="D6" s="18">
        <v>43</v>
      </c>
      <c r="E6" s="19" t="s">
        <v>1</v>
      </c>
      <c r="F6" s="18"/>
      <c r="G6" s="20">
        <v>128</v>
      </c>
      <c r="H6" s="16">
        <v>455</v>
      </c>
      <c r="I6" s="17" t="s">
        <v>2</v>
      </c>
      <c r="J6" s="18">
        <v>25</v>
      </c>
      <c r="K6" s="19" t="s">
        <v>1</v>
      </c>
      <c r="L6" s="18"/>
      <c r="M6" s="20">
        <v>153</v>
      </c>
      <c r="N6" s="16">
        <v>4154</v>
      </c>
      <c r="O6" s="17" t="s">
        <v>0</v>
      </c>
      <c r="P6" s="18">
        <v>67</v>
      </c>
      <c r="Q6" s="16" t="s">
        <v>1</v>
      </c>
      <c r="R6" s="18">
        <f t="shared" si="1"/>
        <v>62</v>
      </c>
      <c r="S6" s="20">
        <v>178</v>
      </c>
      <c r="T6" s="16">
        <v>80704</v>
      </c>
      <c r="U6" s="17" t="s">
        <v>0</v>
      </c>
      <c r="V6" s="18">
        <v>97</v>
      </c>
      <c r="W6" s="16" t="s">
        <v>1</v>
      </c>
      <c r="X6" s="18">
        <f t="shared" si="0"/>
        <v>832</v>
      </c>
      <c r="AD6" s="5">
        <f aca="true" t="shared" si="2" ref="AD6:AD28">B5*D5</f>
        <v>224640</v>
      </c>
      <c r="AE6" s="5">
        <f aca="true" t="shared" si="3" ref="AE6:AE28">H5*J5</f>
        <v>7106</v>
      </c>
      <c r="AF6" s="5">
        <f aca="true" t="shared" si="4" ref="AF6:AF28">N5/P5</f>
        <v>34</v>
      </c>
      <c r="AG6" s="5">
        <f aca="true" t="shared" si="5" ref="AG6:AG28">T5/V5</f>
        <v>72</v>
      </c>
    </row>
    <row r="7" spans="1:33" s="8" customFormat="1" ht="19.5" customHeight="1">
      <c r="A7" s="20">
        <v>104</v>
      </c>
      <c r="B7" s="16">
        <v>6578</v>
      </c>
      <c r="C7" s="17" t="s">
        <v>2</v>
      </c>
      <c r="D7" s="18">
        <v>21</v>
      </c>
      <c r="E7" s="19" t="s">
        <v>1</v>
      </c>
      <c r="F7" s="18"/>
      <c r="G7" s="20">
        <v>129</v>
      </c>
      <c r="H7" s="16">
        <v>215</v>
      </c>
      <c r="I7" s="17" t="s">
        <v>2</v>
      </c>
      <c r="J7" s="18">
        <v>74</v>
      </c>
      <c r="K7" s="19" t="s">
        <v>1</v>
      </c>
      <c r="L7" s="18"/>
      <c r="M7" s="20">
        <v>154</v>
      </c>
      <c r="N7" s="16">
        <v>1978</v>
      </c>
      <c r="O7" s="17" t="s">
        <v>0</v>
      </c>
      <c r="P7" s="18">
        <v>86</v>
      </c>
      <c r="Q7" s="16" t="s">
        <v>1</v>
      </c>
      <c r="R7" s="18">
        <f t="shared" si="1"/>
        <v>23</v>
      </c>
      <c r="S7" s="20">
        <v>179</v>
      </c>
      <c r="T7" s="16">
        <v>8113</v>
      </c>
      <c r="U7" s="17" t="s">
        <v>0</v>
      </c>
      <c r="V7" s="18">
        <v>427</v>
      </c>
      <c r="W7" s="16" t="s">
        <v>1</v>
      </c>
      <c r="X7" s="18">
        <f t="shared" si="0"/>
        <v>19</v>
      </c>
      <c r="AD7" s="5">
        <f t="shared" si="2"/>
        <v>242821</v>
      </c>
      <c r="AE7" s="5">
        <f t="shared" si="3"/>
        <v>11375</v>
      </c>
      <c r="AF7" s="5">
        <f t="shared" si="4"/>
        <v>62</v>
      </c>
      <c r="AG7" s="5">
        <f t="shared" si="5"/>
        <v>832</v>
      </c>
    </row>
    <row r="8" spans="1:33" s="8" customFormat="1" ht="19.5" customHeight="1">
      <c r="A8" s="20">
        <v>105</v>
      </c>
      <c r="B8" s="16">
        <v>3214</v>
      </c>
      <c r="C8" s="17" t="s">
        <v>2</v>
      </c>
      <c r="D8" s="18">
        <v>13</v>
      </c>
      <c r="E8" s="19" t="s">
        <v>1</v>
      </c>
      <c r="F8" s="18"/>
      <c r="G8" s="20">
        <v>130</v>
      </c>
      <c r="H8" s="16">
        <v>117</v>
      </c>
      <c r="I8" s="17" t="s">
        <v>2</v>
      </c>
      <c r="J8" s="18">
        <v>84</v>
      </c>
      <c r="K8" s="19" t="s">
        <v>1</v>
      </c>
      <c r="L8" s="18"/>
      <c r="M8" s="20">
        <v>155</v>
      </c>
      <c r="N8" s="16">
        <v>4982</v>
      </c>
      <c r="O8" s="17" t="s">
        <v>0</v>
      </c>
      <c r="P8" s="18">
        <v>94</v>
      </c>
      <c r="Q8" s="16" t="s">
        <v>1</v>
      </c>
      <c r="R8" s="18">
        <f t="shared" si="1"/>
        <v>53</v>
      </c>
      <c r="S8" s="20">
        <v>180</v>
      </c>
      <c r="T8" s="16">
        <v>27170</v>
      </c>
      <c r="U8" s="17" t="s">
        <v>0</v>
      </c>
      <c r="V8" s="18">
        <v>65</v>
      </c>
      <c r="W8" s="16" t="s">
        <v>1</v>
      </c>
      <c r="X8" s="18">
        <f t="shared" si="0"/>
        <v>418</v>
      </c>
      <c r="AD8" s="5">
        <f t="shared" si="2"/>
        <v>138138</v>
      </c>
      <c r="AE8" s="5">
        <f t="shared" si="3"/>
        <v>15910</v>
      </c>
      <c r="AF8" s="5">
        <f t="shared" si="4"/>
        <v>23</v>
      </c>
      <c r="AG8" s="5">
        <f t="shared" si="5"/>
        <v>19</v>
      </c>
    </row>
    <row r="9" spans="1:33" s="8" customFormat="1" ht="19.5" customHeight="1">
      <c r="A9" s="20">
        <v>106</v>
      </c>
      <c r="B9" s="16">
        <v>3333</v>
      </c>
      <c r="C9" s="17" t="s">
        <v>2</v>
      </c>
      <c r="D9" s="18">
        <v>24</v>
      </c>
      <c r="E9" s="19" t="s">
        <v>1</v>
      </c>
      <c r="F9" s="18"/>
      <c r="G9" s="20">
        <v>131</v>
      </c>
      <c r="H9" s="16">
        <v>333</v>
      </c>
      <c r="I9" s="17" t="s">
        <v>2</v>
      </c>
      <c r="J9" s="18">
        <v>16</v>
      </c>
      <c r="K9" s="19" t="s">
        <v>1</v>
      </c>
      <c r="L9" s="18"/>
      <c r="M9" s="20">
        <v>156</v>
      </c>
      <c r="N9" s="16">
        <v>4144</v>
      </c>
      <c r="O9" s="17" t="s">
        <v>0</v>
      </c>
      <c r="P9" s="18">
        <v>74</v>
      </c>
      <c r="Q9" s="16" t="s">
        <v>1</v>
      </c>
      <c r="R9" s="18">
        <f t="shared" si="1"/>
        <v>56</v>
      </c>
      <c r="S9" s="20">
        <v>181</v>
      </c>
      <c r="T9" s="16">
        <v>16920</v>
      </c>
      <c r="U9" s="17" t="s">
        <v>0</v>
      </c>
      <c r="V9" s="18">
        <v>24</v>
      </c>
      <c r="W9" s="16" t="s">
        <v>1</v>
      </c>
      <c r="X9" s="18">
        <f t="shared" si="0"/>
        <v>705</v>
      </c>
      <c r="AD9" s="5">
        <f t="shared" si="2"/>
        <v>41782</v>
      </c>
      <c r="AE9" s="5">
        <f t="shared" si="3"/>
        <v>9828</v>
      </c>
      <c r="AF9" s="5">
        <f t="shared" si="4"/>
        <v>53</v>
      </c>
      <c r="AG9" s="5">
        <f t="shared" si="5"/>
        <v>418</v>
      </c>
    </row>
    <row r="10" spans="1:33" s="8" customFormat="1" ht="19.5" customHeight="1">
      <c r="A10" s="20">
        <v>107</v>
      </c>
      <c r="B10" s="16">
        <v>2345</v>
      </c>
      <c r="C10" s="17" t="s">
        <v>2</v>
      </c>
      <c r="D10" s="18">
        <v>35</v>
      </c>
      <c r="E10" s="19" t="s">
        <v>1</v>
      </c>
      <c r="F10" s="18"/>
      <c r="G10" s="20">
        <v>132</v>
      </c>
      <c r="H10" s="16">
        <v>205</v>
      </c>
      <c r="I10" s="17" t="s">
        <v>2</v>
      </c>
      <c r="J10" s="18">
        <v>57</v>
      </c>
      <c r="K10" s="19" t="s">
        <v>1</v>
      </c>
      <c r="L10" s="18"/>
      <c r="M10" s="20">
        <v>157</v>
      </c>
      <c r="N10" s="16">
        <v>1824</v>
      </c>
      <c r="O10" s="17" t="s">
        <v>0</v>
      </c>
      <c r="P10" s="18">
        <v>76</v>
      </c>
      <c r="Q10" s="16" t="s">
        <v>1</v>
      </c>
      <c r="R10" s="18">
        <f t="shared" si="1"/>
        <v>24</v>
      </c>
      <c r="S10" s="20">
        <v>182</v>
      </c>
      <c r="T10" s="16">
        <v>12312</v>
      </c>
      <c r="U10" s="17" t="s">
        <v>0</v>
      </c>
      <c r="V10" s="18">
        <v>216</v>
      </c>
      <c r="W10" s="16" t="s">
        <v>1</v>
      </c>
      <c r="X10" s="18">
        <f t="shared" si="0"/>
        <v>57</v>
      </c>
      <c r="AD10" s="5">
        <f t="shared" si="2"/>
        <v>79992</v>
      </c>
      <c r="AE10" s="5">
        <f t="shared" si="3"/>
        <v>5328</v>
      </c>
      <c r="AF10" s="5">
        <f t="shared" si="4"/>
        <v>56</v>
      </c>
      <c r="AG10" s="5">
        <f t="shared" si="5"/>
        <v>705</v>
      </c>
    </row>
    <row r="11" spans="1:33" s="8" customFormat="1" ht="19.5" customHeight="1">
      <c r="A11" s="20">
        <v>108</v>
      </c>
      <c r="B11" s="16">
        <v>4533</v>
      </c>
      <c r="C11" s="17" t="s">
        <v>2</v>
      </c>
      <c r="D11" s="18">
        <v>46</v>
      </c>
      <c r="E11" s="19" t="s">
        <v>1</v>
      </c>
      <c r="F11" s="18"/>
      <c r="G11" s="20">
        <v>133</v>
      </c>
      <c r="H11" s="16">
        <v>666</v>
      </c>
      <c r="I11" s="17" t="s">
        <v>2</v>
      </c>
      <c r="J11" s="18">
        <v>84</v>
      </c>
      <c r="K11" s="19" t="s">
        <v>1</v>
      </c>
      <c r="L11" s="18"/>
      <c r="M11" s="20">
        <v>158</v>
      </c>
      <c r="N11" s="16">
        <v>1357</v>
      </c>
      <c r="O11" s="17" t="s">
        <v>0</v>
      </c>
      <c r="P11" s="18">
        <v>59</v>
      </c>
      <c r="Q11" s="16" t="s">
        <v>1</v>
      </c>
      <c r="R11" s="18">
        <f t="shared" si="1"/>
        <v>23</v>
      </c>
      <c r="S11" s="20">
        <v>183</v>
      </c>
      <c r="T11" s="16">
        <v>10556</v>
      </c>
      <c r="U11" s="17" t="s">
        <v>0</v>
      </c>
      <c r="V11" s="18">
        <v>29</v>
      </c>
      <c r="W11" s="16" t="s">
        <v>1</v>
      </c>
      <c r="X11" s="18">
        <f t="shared" si="0"/>
        <v>364</v>
      </c>
      <c r="AD11" s="5">
        <f t="shared" si="2"/>
        <v>82075</v>
      </c>
      <c r="AE11" s="5">
        <f t="shared" si="3"/>
        <v>11685</v>
      </c>
      <c r="AF11" s="5">
        <f t="shared" si="4"/>
        <v>24</v>
      </c>
      <c r="AG11" s="5">
        <f t="shared" si="5"/>
        <v>57</v>
      </c>
    </row>
    <row r="12" spans="1:33" s="8" customFormat="1" ht="19.5" customHeight="1">
      <c r="A12" s="20">
        <v>109</v>
      </c>
      <c r="B12" s="16">
        <v>2411</v>
      </c>
      <c r="C12" s="17" t="s">
        <v>2</v>
      </c>
      <c r="D12" s="18">
        <v>57</v>
      </c>
      <c r="E12" s="19" t="s">
        <v>1</v>
      </c>
      <c r="F12" s="18"/>
      <c r="G12" s="20">
        <v>134</v>
      </c>
      <c r="H12" s="16">
        <v>111</v>
      </c>
      <c r="I12" s="17" t="s">
        <v>2</v>
      </c>
      <c r="J12" s="18">
        <v>35</v>
      </c>
      <c r="K12" s="19" t="s">
        <v>1</v>
      </c>
      <c r="L12" s="18"/>
      <c r="M12" s="20">
        <v>159</v>
      </c>
      <c r="N12" s="16">
        <v>4725</v>
      </c>
      <c r="O12" s="17" t="s">
        <v>0</v>
      </c>
      <c r="P12" s="18">
        <v>75</v>
      </c>
      <c r="Q12" s="16" t="s">
        <v>1</v>
      </c>
      <c r="R12" s="18">
        <f t="shared" si="1"/>
        <v>63</v>
      </c>
      <c r="S12" s="20">
        <v>184</v>
      </c>
      <c r="T12" s="16">
        <v>27440</v>
      </c>
      <c r="U12" s="17" t="s">
        <v>0</v>
      </c>
      <c r="V12" s="18">
        <v>784</v>
      </c>
      <c r="W12" s="16" t="s">
        <v>1</v>
      </c>
      <c r="X12" s="18">
        <f t="shared" si="0"/>
        <v>35</v>
      </c>
      <c r="AD12" s="5">
        <f t="shared" si="2"/>
        <v>208518</v>
      </c>
      <c r="AE12" s="5">
        <f t="shared" si="3"/>
        <v>55944</v>
      </c>
      <c r="AF12" s="5">
        <f t="shared" si="4"/>
        <v>23</v>
      </c>
      <c r="AG12" s="5">
        <f t="shared" si="5"/>
        <v>364</v>
      </c>
    </row>
    <row r="13" spans="1:33" s="8" customFormat="1" ht="19.5" customHeight="1">
      <c r="A13" s="20">
        <v>110</v>
      </c>
      <c r="B13" s="16">
        <v>2145</v>
      </c>
      <c r="C13" s="17" t="s">
        <v>2</v>
      </c>
      <c r="D13" s="18">
        <v>79</v>
      </c>
      <c r="E13" s="19" t="s">
        <v>1</v>
      </c>
      <c r="F13" s="18"/>
      <c r="G13" s="20">
        <v>135</v>
      </c>
      <c r="H13" s="16">
        <v>321</v>
      </c>
      <c r="I13" s="17" t="s">
        <v>2</v>
      </c>
      <c r="J13" s="18">
        <v>26</v>
      </c>
      <c r="K13" s="19" t="s">
        <v>1</v>
      </c>
      <c r="L13" s="18"/>
      <c r="M13" s="20">
        <v>160</v>
      </c>
      <c r="N13" s="16">
        <v>1598</v>
      </c>
      <c r="O13" s="17" t="s">
        <v>0</v>
      </c>
      <c r="P13" s="18">
        <v>47</v>
      </c>
      <c r="Q13" s="16" t="s">
        <v>1</v>
      </c>
      <c r="R13" s="18">
        <f t="shared" si="1"/>
        <v>34</v>
      </c>
      <c r="S13" s="20">
        <v>185</v>
      </c>
      <c r="T13" s="16">
        <v>66612</v>
      </c>
      <c r="U13" s="17" t="s">
        <v>0</v>
      </c>
      <c r="V13" s="18">
        <v>84</v>
      </c>
      <c r="W13" s="16" t="s">
        <v>1</v>
      </c>
      <c r="X13" s="18">
        <f t="shared" si="0"/>
        <v>793</v>
      </c>
      <c r="Y13" s="11"/>
      <c r="Z13" s="12"/>
      <c r="AA13" s="12"/>
      <c r="AB13" s="12"/>
      <c r="AC13" s="13"/>
      <c r="AD13" s="5">
        <f t="shared" si="2"/>
        <v>137427</v>
      </c>
      <c r="AE13" s="5">
        <f t="shared" si="3"/>
        <v>3885</v>
      </c>
      <c r="AF13" s="5">
        <f t="shared" si="4"/>
        <v>63</v>
      </c>
      <c r="AG13" s="5">
        <f t="shared" si="5"/>
        <v>35</v>
      </c>
    </row>
    <row r="14" spans="1:33" s="8" customFormat="1" ht="19.5" customHeight="1">
      <c r="A14" s="20">
        <v>111</v>
      </c>
      <c r="B14" s="16">
        <v>6570</v>
      </c>
      <c r="C14" s="17" t="s">
        <v>2</v>
      </c>
      <c r="D14" s="18">
        <v>80</v>
      </c>
      <c r="E14" s="19" t="s">
        <v>1</v>
      </c>
      <c r="F14" s="18"/>
      <c r="G14" s="20">
        <v>136</v>
      </c>
      <c r="H14" s="16">
        <v>435</v>
      </c>
      <c r="I14" s="17" t="s">
        <v>2</v>
      </c>
      <c r="J14" s="18">
        <v>76</v>
      </c>
      <c r="K14" s="19" t="s">
        <v>1</v>
      </c>
      <c r="L14" s="18"/>
      <c r="M14" s="20">
        <v>161</v>
      </c>
      <c r="N14" s="16">
        <v>1972</v>
      </c>
      <c r="O14" s="17" t="s">
        <v>0</v>
      </c>
      <c r="P14" s="18">
        <v>58</v>
      </c>
      <c r="Q14" s="16" t="s">
        <v>1</v>
      </c>
      <c r="R14" s="18">
        <f t="shared" si="1"/>
        <v>34</v>
      </c>
      <c r="S14" s="20">
        <v>186</v>
      </c>
      <c r="T14" s="16">
        <v>41029</v>
      </c>
      <c r="U14" s="17" t="s">
        <v>0</v>
      </c>
      <c r="V14" s="18">
        <v>89</v>
      </c>
      <c r="W14" s="16" t="s">
        <v>1</v>
      </c>
      <c r="X14" s="18">
        <f t="shared" si="0"/>
        <v>461</v>
      </c>
      <c r="Y14" s="11"/>
      <c r="Z14" s="12"/>
      <c r="AA14" s="12"/>
      <c r="AB14" s="12"/>
      <c r="AC14" s="13"/>
      <c r="AD14" s="5">
        <f t="shared" si="2"/>
        <v>169455</v>
      </c>
      <c r="AE14" s="5">
        <f t="shared" si="3"/>
        <v>8346</v>
      </c>
      <c r="AF14" s="5">
        <f t="shared" si="4"/>
        <v>34</v>
      </c>
      <c r="AG14" s="5">
        <f t="shared" si="5"/>
        <v>793</v>
      </c>
    </row>
    <row r="15" spans="1:33" s="8" customFormat="1" ht="19.5" customHeight="1">
      <c r="A15" s="20">
        <v>112</v>
      </c>
      <c r="B15" s="16">
        <v>8901</v>
      </c>
      <c r="C15" s="17" t="s">
        <v>2</v>
      </c>
      <c r="D15" s="18">
        <v>98</v>
      </c>
      <c r="E15" s="19" t="s">
        <v>1</v>
      </c>
      <c r="F15" s="18"/>
      <c r="G15" s="20">
        <v>137</v>
      </c>
      <c r="H15" s="16">
        <v>609</v>
      </c>
      <c r="I15" s="17" t="s">
        <v>2</v>
      </c>
      <c r="J15" s="18">
        <v>86</v>
      </c>
      <c r="K15" s="19" t="s">
        <v>1</v>
      </c>
      <c r="L15" s="18"/>
      <c r="M15" s="20">
        <v>162</v>
      </c>
      <c r="N15" s="16">
        <v>1564</v>
      </c>
      <c r="O15" s="17" t="s">
        <v>0</v>
      </c>
      <c r="P15" s="18">
        <v>46</v>
      </c>
      <c r="Q15" s="16" t="s">
        <v>1</v>
      </c>
      <c r="R15" s="18">
        <f t="shared" si="1"/>
        <v>34</v>
      </c>
      <c r="S15" s="20">
        <v>187</v>
      </c>
      <c r="T15" s="16">
        <v>13230</v>
      </c>
      <c r="U15" s="17" t="s">
        <v>0</v>
      </c>
      <c r="V15" s="18">
        <v>735</v>
      </c>
      <c r="W15" s="16" t="s">
        <v>1</v>
      </c>
      <c r="X15" s="18">
        <f t="shared" si="0"/>
        <v>18</v>
      </c>
      <c r="Y15" s="11"/>
      <c r="Z15" s="12"/>
      <c r="AA15" s="12"/>
      <c r="AB15" s="12"/>
      <c r="AC15" s="13"/>
      <c r="AD15" s="5">
        <f t="shared" si="2"/>
        <v>525600</v>
      </c>
      <c r="AE15" s="5">
        <f t="shared" si="3"/>
        <v>33060</v>
      </c>
      <c r="AF15" s="5">
        <f t="shared" si="4"/>
        <v>34</v>
      </c>
      <c r="AG15" s="5">
        <f t="shared" si="5"/>
        <v>461</v>
      </c>
    </row>
    <row r="16" spans="1:33" s="8" customFormat="1" ht="19.5" customHeight="1">
      <c r="A16" s="20">
        <v>113</v>
      </c>
      <c r="B16" s="16">
        <v>2300</v>
      </c>
      <c r="C16" s="17" t="s">
        <v>2</v>
      </c>
      <c r="D16" s="18">
        <v>97</v>
      </c>
      <c r="E16" s="19" t="s">
        <v>1</v>
      </c>
      <c r="F16" s="18"/>
      <c r="G16" s="20">
        <v>138</v>
      </c>
      <c r="H16" s="16">
        <v>227</v>
      </c>
      <c r="I16" s="17" t="s">
        <v>2</v>
      </c>
      <c r="J16" s="18">
        <v>75</v>
      </c>
      <c r="K16" s="19" t="s">
        <v>1</v>
      </c>
      <c r="L16" s="18"/>
      <c r="M16" s="20">
        <v>163</v>
      </c>
      <c r="N16" s="16">
        <v>1890</v>
      </c>
      <c r="O16" s="17" t="s">
        <v>0</v>
      </c>
      <c r="P16" s="18">
        <v>54</v>
      </c>
      <c r="Q16" s="16" t="s">
        <v>1</v>
      </c>
      <c r="R16" s="18">
        <f t="shared" si="1"/>
        <v>35</v>
      </c>
      <c r="S16" s="20">
        <v>188</v>
      </c>
      <c r="T16" s="16">
        <v>7525</v>
      </c>
      <c r="U16" s="17" t="s">
        <v>0</v>
      </c>
      <c r="V16" s="18">
        <v>43</v>
      </c>
      <c r="W16" s="16" t="s">
        <v>1</v>
      </c>
      <c r="X16" s="18">
        <f t="shared" si="0"/>
        <v>175</v>
      </c>
      <c r="Y16" s="11"/>
      <c r="Z16" s="12"/>
      <c r="AA16" s="12"/>
      <c r="AB16" s="12"/>
      <c r="AC16" s="13"/>
      <c r="AD16" s="5">
        <f t="shared" si="2"/>
        <v>872298</v>
      </c>
      <c r="AE16" s="5">
        <f t="shared" si="3"/>
        <v>52374</v>
      </c>
      <c r="AF16" s="5">
        <f t="shared" si="4"/>
        <v>34</v>
      </c>
      <c r="AG16" s="5">
        <f t="shared" si="5"/>
        <v>18</v>
      </c>
    </row>
    <row r="17" spans="1:33" s="8" customFormat="1" ht="19.5" customHeight="1">
      <c r="A17" s="20">
        <v>114</v>
      </c>
      <c r="B17" s="16">
        <v>3421</v>
      </c>
      <c r="C17" s="17" t="s">
        <v>2</v>
      </c>
      <c r="D17" s="18">
        <v>86</v>
      </c>
      <c r="E17" s="19" t="s">
        <v>1</v>
      </c>
      <c r="F17" s="18"/>
      <c r="G17" s="20">
        <v>139</v>
      </c>
      <c r="H17" s="16">
        <v>311</v>
      </c>
      <c r="I17" s="17" t="s">
        <v>2</v>
      </c>
      <c r="J17" s="18">
        <v>28</v>
      </c>
      <c r="K17" s="19" t="s">
        <v>1</v>
      </c>
      <c r="L17" s="18"/>
      <c r="M17" s="20">
        <v>164</v>
      </c>
      <c r="N17" s="16">
        <v>2185</v>
      </c>
      <c r="O17" s="17" t="s">
        <v>0</v>
      </c>
      <c r="P17" s="18">
        <v>95</v>
      </c>
      <c r="Q17" s="16" t="s">
        <v>1</v>
      </c>
      <c r="R17" s="18">
        <f t="shared" si="1"/>
        <v>23</v>
      </c>
      <c r="S17" s="20">
        <v>189</v>
      </c>
      <c r="T17" s="16">
        <v>5488</v>
      </c>
      <c r="U17" s="17" t="s">
        <v>0</v>
      </c>
      <c r="V17" s="18">
        <v>196</v>
      </c>
      <c r="W17" s="16" t="s">
        <v>1</v>
      </c>
      <c r="X17" s="18">
        <f t="shared" si="0"/>
        <v>28</v>
      </c>
      <c r="Y17" s="11"/>
      <c r="Z17" s="12"/>
      <c r="AA17" s="12"/>
      <c r="AB17" s="12"/>
      <c r="AC17" s="13"/>
      <c r="AD17" s="5">
        <f t="shared" si="2"/>
        <v>223100</v>
      </c>
      <c r="AE17" s="5">
        <f t="shared" si="3"/>
        <v>17025</v>
      </c>
      <c r="AF17" s="5">
        <f t="shared" si="4"/>
        <v>35</v>
      </c>
      <c r="AG17" s="5">
        <f t="shared" si="5"/>
        <v>175</v>
      </c>
    </row>
    <row r="18" spans="1:33" s="8" customFormat="1" ht="19.5" customHeight="1">
      <c r="A18" s="20">
        <v>115</v>
      </c>
      <c r="B18" s="16">
        <v>4006</v>
      </c>
      <c r="C18" s="17" t="s">
        <v>2</v>
      </c>
      <c r="D18" s="18">
        <v>64</v>
      </c>
      <c r="E18" s="19" t="s">
        <v>1</v>
      </c>
      <c r="F18" s="18"/>
      <c r="G18" s="20">
        <v>140</v>
      </c>
      <c r="H18" s="16">
        <v>234</v>
      </c>
      <c r="I18" s="17" t="s">
        <v>2</v>
      </c>
      <c r="J18" s="18">
        <v>97</v>
      </c>
      <c r="K18" s="19" t="s">
        <v>1</v>
      </c>
      <c r="L18" s="18"/>
      <c r="M18" s="20">
        <v>165</v>
      </c>
      <c r="N18" s="16">
        <v>3431</v>
      </c>
      <c r="O18" s="17" t="s">
        <v>0</v>
      </c>
      <c r="P18" s="18">
        <v>73</v>
      </c>
      <c r="Q18" s="16" t="s">
        <v>1</v>
      </c>
      <c r="R18" s="18">
        <f t="shared" si="1"/>
        <v>47</v>
      </c>
      <c r="S18" s="20">
        <v>190</v>
      </c>
      <c r="T18" s="16">
        <v>25272</v>
      </c>
      <c r="U18" s="17" t="s">
        <v>0</v>
      </c>
      <c r="V18" s="18">
        <v>27</v>
      </c>
      <c r="W18" s="16" t="s">
        <v>1</v>
      </c>
      <c r="X18" s="18">
        <f t="shared" si="0"/>
        <v>936</v>
      </c>
      <c r="Y18" s="11"/>
      <c r="Z18" s="12"/>
      <c r="AA18" s="12"/>
      <c r="AB18" s="12"/>
      <c r="AC18" s="13"/>
      <c r="AD18" s="5">
        <f t="shared" si="2"/>
        <v>294206</v>
      </c>
      <c r="AE18" s="5">
        <f t="shared" si="3"/>
        <v>8708</v>
      </c>
      <c r="AF18" s="5">
        <f t="shared" si="4"/>
        <v>23</v>
      </c>
      <c r="AG18" s="5">
        <f t="shared" si="5"/>
        <v>28</v>
      </c>
    </row>
    <row r="19" spans="1:33" s="8" customFormat="1" ht="19.5" customHeight="1">
      <c r="A19" s="20">
        <v>116</v>
      </c>
      <c r="B19" s="16">
        <v>5764</v>
      </c>
      <c r="C19" s="17" t="s">
        <v>2</v>
      </c>
      <c r="D19" s="18">
        <v>53</v>
      </c>
      <c r="E19" s="19" t="s">
        <v>1</v>
      </c>
      <c r="F19" s="18"/>
      <c r="G19" s="20">
        <v>141</v>
      </c>
      <c r="H19" s="16">
        <v>576</v>
      </c>
      <c r="I19" s="17" t="s">
        <v>2</v>
      </c>
      <c r="J19" s="18">
        <v>96</v>
      </c>
      <c r="K19" s="19" t="s">
        <v>1</v>
      </c>
      <c r="L19" s="18"/>
      <c r="M19" s="20">
        <v>166</v>
      </c>
      <c r="N19" s="16">
        <v>1708</v>
      </c>
      <c r="O19" s="17" t="s">
        <v>0</v>
      </c>
      <c r="P19" s="18">
        <v>61</v>
      </c>
      <c r="Q19" s="16" t="s">
        <v>1</v>
      </c>
      <c r="R19" s="18">
        <f t="shared" si="1"/>
        <v>28</v>
      </c>
      <c r="S19" s="20">
        <v>191</v>
      </c>
      <c r="T19" s="16">
        <v>14504</v>
      </c>
      <c r="U19" s="17" t="s">
        <v>0</v>
      </c>
      <c r="V19" s="18">
        <v>37</v>
      </c>
      <c r="W19" s="16" t="s">
        <v>1</v>
      </c>
      <c r="X19" s="18">
        <f t="shared" si="0"/>
        <v>392</v>
      </c>
      <c r="Y19" s="11"/>
      <c r="Z19" s="12"/>
      <c r="AA19" s="12"/>
      <c r="AB19" s="12"/>
      <c r="AC19" s="13"/>
      <c r="AD19" s="5">
        <f t="shared" si="2"/>
        <v>256384</v>
      </c>
      <c r="AE19" s="5">
        <f t="shared" si="3"/>
        <v>22698</v>
      </c>
      <c r="AF19" s="5">
        <f t="shared" si="4"/>
        <v>47</v>
      </c>
      <c r="AG19" s="5">
        <f t="shared" si="5"/>
        <v>936</v>
      </c>
    </row>
    <row r="20" spans="1:33" s="8" customFormat="1" ht="19.5" customHeight="1">
      <c r="A20" s="20">
        <v>117</v>
      </c>
      <c r="B20" s="16">
        <v>3542</v>
      </c>
      <c r="C20" s="17" t="s">
        <v>2</v>
      </c>
      <c r="D20" s="18">
        <v>21</v>
      </c>
      <c r="E20" s="19" t="s">
        <v>1</v>
      </c>
      <c r="F20" s="18"/>
      <c r="G20" s="20">
        <v>142</v>
      </c>
      <c r="H20" s="16">
        <v>291</v>
      </c>
      <c r="I20" s="17" t="s">
        <v>2</v>
      </c>
      <c r="J20" s="18">
        <v>45</v>
      </c>
      <c r="K20" s="19" t="s">
        <v>1</v>
      </c>
      <c r="L20" s="18"/>
      <c r="M20" s="20">
        <v>167</v>
      </c>
      <c r="N20" s="16">
        <v>1550</v>
      </c>
      <c r="O20" s="17" t="s">
        <v>0</v>
      </c>
      <c r="P20" s="18">
        <v>50</v>
      </c>
      <c r="Q20" s="16" t="s">
        <v>1</v>
      </c>
      <c r="R20" s="18">
        <f t="shared" si="1"/>
        <v>31</v>
      </c>
      <c r="S20" s="20">
        <v>192</v>
      </c>
      <c r="T20" s="16">
        <v>13427</v>
      </c>
      <c r="U20" s="17" t="s">
        <v>0</v>
      </c>
      <c r="V20" s="18">
        <v>463</v>
      </c>
      <c r="W20" s="16" t="s">
        <v>1</v>
      </c>
      <c r="X20" s="18">
        <f t="shared" si="0"/>
        <v>29</v>
      </c>
      <c r="Y20" s="11"/>
      <c r="Z20" s="12"/>
      <c r="AA20" s="12"/>
      <c r="AB20" s="12"/>
      <c r="AC20" s="13"/>
      <c r="AD20" s="5">
        <f t="shared" si="2"/>
        <v>305492</v>
      </c>
      <c r="AE20" s="5">
        <f t="shared" si="3"/>
        <v>55296</v>
      </c>
      <c r="AF20" s="5">
        <f t="shared" si="4"/>
        <v>28</v>
      </c>
      <c r="AG20" s="5">
        <f t="shared" si="5"/>
        <v>392</v>
      </c>
    </row>
    <row r="21" spans="1:33" s="8" customFormat="1" ht="19.5" customHeight="1">
      <c r="A21" s="20">
        <v>118</v>
      </c>
      <c r="B21" s="16">
        <v>1345</v>
      </c>
      <c r="C21" s="17" t="s">
        <v>2</v>
      </c>
      <c r="D21" s="18">
        <v>19</v>
      </c>
      <c r="E21" s="19" t="s">
        <v>1</v>
      </c>
      <c r="F21" s="18"/>
      <c r="G21" s="20">
        <v>143</v>
      </c>
      <c r="H21" s="16">
        <v>225</v>
      </c>
      <c r="I21" s="17" t="s">
        <v>2</v>
      </c>
      <c r="J21" s="18">
        <v>74</v>
      </c>
      <c r="K21" s="19" t="s">
        <v>1</v>
      </c>
      <c r="L21" s="18"/>
      <c r="M21" s="20">
        <v>168</v>
      </c>
      <c r="N21" s="16">
        <v>6048</v>
      </c>
      <c r="O21" s="17" t="s">
        <v>0</v>
      </c>
      <c r="P21" s="18">
        <v>72</v>
      </c>
      <c r="Q21" s="16" t="s">
        <v>1</v>
      </c>
      <c r="R21" s="18">
        <f t="shared" si="1"/>
        <v>84</v>
      </c>
      <c r="S21" s="20">
        <v>193</v>
      </c>
      <c r="T21" s="16">
        <v>14848</v>
      </c>
      <c r="U21" s="17" t="s">
        <v>0</v>
      </c>
      <c r="V21" s="18">
        <v>16</v>
      </c>
      <c r="W21" s="16" t="s">
        <v>1</v>
      </c>
      <c r="X21" s="18">
        <f t="shared" si="0"/>
        <v>928</v>
      </c>
      <c r="Y21" s="11"/>
      <c r="Z21" s="12"/>
      <c r="AA21" s="12"/>
      <c r="AB21" s="12"/>
      <c r="AC21" s="13"/>
      <c r="AD21" s="5">
        <f t="shared" si="2"/>
        <v>74382</v>
      </c>
      <c r="AE21" s="5">
        <f t="shared" si="3"/>
        <v>13095</v>
      </c>
      <c r="AF21" s="5">
        <f t="shared" si="4"/>
        <v>31</v>
      </c>
      <c r="AG21" s="5">
        <f t="shared" si="5"/>
        <v>29</v>
      </c>
    </row>
    <row r="22" spans="1:33" s="8" customFormat="1" ht="19.5" customHeight="1">
      <c r="A22" s="20">
        <v>119</v>
      </c>
      <c r="B22" s="16">
        <v>2317</v>
      </c>
      <c r="C22" s="17" t="s">
        <v>2</v>
      </c>
      <c r="D22" s="18">
        <v>36</v>
      </c>
      <c r="E22" s="19" t="s">
        <v>1</v>
      </c>
      <c r="F22" s="18"/>
      <c r="G22" s="20">
        <v>144</v>
      </c>
      <c r="H22" s="16">
        <v>511</v>
      </c>
      <c r="I22" s="17" t="s">
        <v>2</v>
      </c>
      <c r="J22" s="18">
        <v>65</v>
      </c>
      <c r="K22" s="19" t="s">
        <v>1</v>
      </c>
      <c r="L22" s="18"/>
      <c r="M22" s="20">
        <v>169</v>
      </c>
      <c r="N22" s="16">
        <v>6750</v>
      </c>
      <c r="O22" s="17" t="s">
        <v>0</v>
      </c>
      <c r="P22" s="18">
        <v>90</v>
      </c>
      <c r="Q22" s="16" t="s">
        <v>1</v>
      </c>
      <c r="R22" s="18">
        <f t="shared" si="1"/>
        <v>75</v>
      </c>
      <c r="S22" s="20">
        <v>194</v>
      </c>
      <c r="T22" s="16">
        <v>64113</v>
      </c>
      <c r="U22" s="17" t="s">
        <v>0</v>
      </c>
      <c r="V22" s="18">
        <v>903</v>
      </c>
      <c r="W22" s="16" t="s">
        <v>1</v>
      </c>
      <c r="X22" s="18">
        <f t="shared" si="0"/>
        <v>71</v>
      </c>
      <c r="Y22" s="11"/>
      <c r="Z22" s="12"/>
      <c r="AA22" s="12"/>
      <c r="AB22" s="12"/>
      <c r="AC22" s="13"/>
      <c r="AD22" s="5">
        <f t="shared" si="2"/>
        <v>25555</v>
      </c>
      <c r="AE22" s="5">
        <f t="shared" si="3"/>
        <v>16650</v>
      </c>
      <c r="AF22" s="5">
        <f t="shared" si="4"/>
        <v>84</v>
      </c>
      <c r="AG22" s="5">
        <f t="shared" si="5"/>
        <v>928</v>
      </c>
    </row>
    <row r="23" spans="1:33" s="8" customFormat="1" ht="19.5" customHeight="1">
      <c r="A23" s="20">
        <v>120</v>
      </c>
      <c r="B23" s="16">
        <v>6758</v>
      </c>
      <c r="C23" s="17" t="s">
        <v>2</v>
      </c>
      <c r="D23" s="18">
        <v>75</v>
      </c>
      <c r="E23" s="19" t="s">
        <v>1</v>
      </c>
      <c r="F23" s="18"/>
      <c r="G23" s="20">
        <v>145</v>
      </c>
      <c r="H23" s="16">
        <v>243</v>
      </c>
      <c r="I23" s="17" t="s">
        <v>2</v>
      </c>
      <c r="J23" s="18">
        <v>24</v>
      </c>
      <c r="K23" s="19" t="s">
        <v>1</v>
      </c>
      <c r="L23" s="18"/>
      <c r="M23" s="20">
        <v>170</v>
      </c>
      <c r="N23" s="16">
        <v>7470</v>
      </c>
      <c r="O23" s="17" t="s">
        <v>0</v>
      </c>
      <c r="P23" s="18">
        <v>83</v>
      </c>
      <c r="Q23" s="16" t="s">
        <v>1</v>
      </c>
      <c r="R23" s="18">
        <f t="shared" si="1"/>
        <v>90</v>
      </c>
      <c r="S23" s="20">
        <v>195</v>
      </c>
      <c r="T23" s="16">
        <v>41919</v>
      </c>
      <c r="U23" s="17" t="s">
        <v>0</v>
      </c>
      <c r="V23" s="18">
        <v>89</v>
      </c>
      <c r="W23" s="16" t="s">
        <v>1</v>
      </c>
      <c r="X23" s="18">
        <f t="shared" si="0"/>
        <v>471</v>
      </c>
      <c r="Y23" s="11"/>
      <c r="Z23" s="12"/>
      <c r="AA23" s="12"/>
      <c r="AB23" s="12"/>
      <c r="AC23" s="13"/>
      <c r="AD23" s="5">
        <f t="shared" si="2"/>
        <v>83412</v>
      </c>
      <c r="AE23" s="5">
        <f t="shared" si="3"/>
        <v>33215</v>
      </c>
      <c r="AF23" s="5">
        <f t="shared" si="4"/>
        <v>75</v>
      </c>
      <c r="AG23" s="5">
        <f t="shared" si="5"/>
        <v>71</v>
      </c>
    </row>
    <row r="24" spans="1:33" s="8" customFormat="1" ht="19.5" customHeight="1">
      <c r="A24" s="20">
        <v>121</v>
      </c>
      <c r="B24" s="16">
        <v>7980</v>
      </c>
      <c r="C24" s="17" t="s">
        <v>2</v>
      </c>
      <c r="D24" s="18">
        <v>56</v>
      </c>
      <c r="E24" s="19" t="s">
        <v>1</v>
      </c>
      <c r="F24" s="18"/>
      <c r="G24" s="20">
        <v>146</v>
      </c>
      <c r="H24" s="16">
        <v>376</v>
      </c>
      <c r="I24" s="17" t="s">
        <v>2</v>
      </c>
      <c r="J24" s="18">
        <v>35</v>
      </c>
      <c r="K24" s="19" t="s">
        <v>1</v>
      </c>
      <c r="L24" s="18"/>
      <c r="M24" s="20">
        <v>171</v>
      </c>
      <c r="N24" s="16">
        <v>3363</v>
      </c>
      <c r="O24" s="17" t="s">
        <v>0</v>
      </c>
      <c r="P24" s="18">
        <v>57</v>
      </c>
      <c r="Q24" s="16" t="s">
        <v>1</v>
      </c>
      <c r="R24" s="18">
        <f t="shared" si="1"/>
        <v>59</v>
      </c>
      <c r="S24" s="20">
        <v>196</v>
      </c>
      <c r="T24" s="16">
        <v>4810</v>
      </c>
      <c r="U24" s="17" t="s">
        <v>0</v>
      </c>
      <c r="V24" s="18">
        <v>26</v>
      </c>
      <c r="W24" s="16" t="s">
        <v>1</v>
      </c>
      <c r="X24" s="18">
        <f t="shared" si="0"/>
        <v>185</v>
      </c>
      <c r="Y24" s="11"/>
      <c r="Z24" s="12"/>
      <c r="AA24" s="12"/>
      <c r="AB24" s="12"/>
      <c r="AC24" s="13"/>
      <c r="AD24" s="5">
        <f t="shared" si="2"/>
        <v>506850</v>
      </c>
      <c r="AE24" s="5">
        <f t="shared" si="3"/>
        <v>5832</v>
      </c>
      <c r="AF24" s="5">
        <f t="shared" si="4"/>
        <v>90</v>
      </c>
      <c r="AG24" s="5">
        <f t="shared" si="5"/>
        <v>471</v>
      </c>
    </row>
    <row r="25" spans="1:33" s="8" customFormat="1" ht="19.5" customHeight="1">
      <c r="A25" s="20">
        <v>122</v>
      </c>
      <c r="B25" s="16">
        <v>3450</v>
      </c>
      <c r="C25" s="17" t="s">
        <v>2</v>
      </c>
      <c r="D25" s="18">
        <v>24</v>
      </c>
      <c r="E25" s="19" t="s">
        <v>1</v>
      </c>
      <c r="F25" s="18"/>
      <c r="G25" s="20">
        <v>147</v>
      </c>
      <c r="H25" s="16">
        <v>456</v>
      </c>
      <c r="I25" s="17" t="s">
        <v>2</v>
      </c>
      <c r="J25" s="18">
        <v>78</v>
      </c>
      <c r="K25" s="19" t="s">
        <v>1</v>
      </c>
      <c r="L25" s="18"/>
      <c r="M25" s="20">
        <v>172</v>
      </c>
      <c r="N25" s="16">
        <v>3115</v>
      </c>
      <c r="O25" s="17" t="s">
        <v>0</v>
      </c>
      <c r="P25" s="18">
        <v>89</v>
      </c>
      <c r="Q25" s="16" t="s">
        <v>1</v>
      </c>
      <c r="R25" s="18">
        <f t="shared" si="1"/>
        <v>35</v>
      </c>
      <c r="S25" s="20">
        <v>197</v>
      </c>
      <c r="T25" s="16">
        <v>17955</v>
      </c>
      <c r="U25" s="17" t="s">
        <v>0</v>
      </c>
      <c r="V25" s="18">
        <v>285</v>
      </c>
      <c r="W25" s="16" t="s">
        <v>1</v>
      </c>
      <c r="X25" s="18">
        <f t="shared" si="0"/>
        <v>63</v>
      </c>
      <c r="Y25" s="11"/>
      <c r="Z25" s="12"/>
      <c r="AA25" s="12"/>
      <c r="AB25" s="12"/>
      <c r="AC25" s="13"/>
      <c r="AD25" s="5">
        <f t="shared" si="2"/>
        <v>446880</v>
      </c>
      <c r="AE25" s="5">
        <f t="shared" si="3"/>
        <v>13160</v>
      </c>
      <c r="AF25" s="5">
        <f t="shared" si="4"/>
        <v>59</v>
      </c>
      <c r="AG25" s="5">
        <f t="shared" si="5"/>
        <v>185</v>
      </c>
    </row>
    <row r="26" spans="1:33" s="8" customFormat="1" ht="19.5" customHeight="1">
      <c r="A26" s="20">
        <v>123</v>
      </c>
      <c r="B26" s="16">
        <v>8902</v>
      </c>
      <c r="C26" s="17" t="s">
        <v>2</v>
      </c>
      <c r="D26" s="18">
        <v>54</v>
      </c>
      <c r="E26" s="19" t="s">
        <v>1</v>
      </c>
      <c r="F26" s="18"/>
      <c r="G26" s="20">
        <v>148</v>
      </c>
      <c r="H26" s="16">
        <v>766</v>
      </c>
      <c r="I26" s="17" t="s">
        <v>2</v>
      </c>
      <c r="J26" s="18">
        <v>49</v>
      </c>
      <c r="K26" s="19" t="s">
        <v>1</v>
      </c>
      <c r="L26" s="18"/>
      <c r="M26" s="20">
        <v>173</v>
      </c>
      <c r="N26" s="16">
        <v>3280</v>
      </c>
      <c r="O26" s="17" t="s">
        <v>0</v>
      </c>
      <c r="P26" s="18">
        <v>41</v>
      </c>
      <c r="Q26" s="16" t="s">
        <v>1</v>
      </c>
      <c r="R26" s="18">
        <f t="shared" si="1"/>
        <v>80</v>
      </c>
      <c r="S26" s="20">
        <v>198</v>
      </c>
      <c r="T26" s="16">
        <v>36288</v>
      </c>
      <c r="U26" s="17" t="s">
        <v>0</v>
      </c>
      <c r="V26" s="18">
        <v>72</v>
      </c>
      <c r="W26" s="16" t="s">
        <v>1</v>
      </c>
      <c r="X26" s="18">
        <f t="shared" si="0"/>
        <v>504</v>
      </c>
      <c r="Y26" s="11"/>
      <c r="Z26" s="12"/>
      <c r="AA26" s="12"/>
      <c r="AB26" s="12"/>
      <c r="AC26" s="13"/>
      <c r="AD26" s="5">
        <f t="shared" si="2"/>
        <v>82800</v>
      </c>
      <c r="AE26" s="5">
        <f t="shared" si="3"/>
        <v>35568</v>
      </c>
      <c r="AF26" s="5">
        <f t="shared" si="4"/>
        <v>35</v>
      </c>
      <c r="AG26" s="5">
        <f t="shared" si="5"/>
        <v>63</v>
      </c>
    </row>
    <row r="27" spans="1:33" s="8" customFormat="1" ht="19.5" customHeight="1">
      <c r="A27" s="20">
        <v>124</v>
      </c>
      <c r="B27" s="16">
        <v>3432</v>
      </c>
      <c r="C27" s="17" t="s">
        <v>2</v>
      </c>
      <c r="D27" s="18">
        <v>87</v>
      </c>
      <c r="E27" s="19" t="s">
        <v>1</v>
      </c>
      <c r="F27" s="18"/>
      <c r="G27" s="20">
        <v>149</v>
      </c>
      <c r="H27" s="16">
        <v>409</v>
      </c>
      <c r="I27" s="17" t="s">
        <v>2</v>
      </c>
      <c r="J27" s="18">
        <v>16</v>
      </c>
      <c r="K27" s="19" t="s">
        <v>1</v>
      </c>
      <c r="L27" s="18"/>
      <c r="M27" s="20">
        <v>174</v>
      </c>
      <c r="N27" s="16">
        <v>1312</v>
      </c>
      <c r="O27" s="17" t="s">
        <v>0</v>
      </c>
      <c r="P27" s="18">
        <v>32</v>
      </c>
      <c r="Q27" s="16" t="s">
        <v>1</v>
      </c>
      <c r="R27" s="18">
        <f t="shared" si="1"/>
        <v>41</v>
      </c>
      <c r="S27" s="20">
        <v>199</v>
      </c>
      <c r="T27" s="16">
        <v>80832</v>
      </c>
      <c r="U27" s="17" t="s">
        <v>0</v>
      </c>
      <c r="V27" s="18">
        <v>842</v>
      </c>
      <c r="W27" s="16" t="s">
        <v>1</v>
      </c>
      <c r="X27" s="18">
        <f t="shared" si="0"/>
        <v>96</v>
      </c>
      <c r="Y27" s="11"/>
      <c r="Z27" s="12"/>
      <c r="AA27" s="12"/>
      <c r="AB27" s="12"/>
      <c r="AC27" s="13"/>
      <c r="AD27" s="5">
        <f t="shared" si="2"/>
        <v>480708</v>
      </c>
      <c r="AE27" s="5">
        <f t="shared" si="3"/>
        <v>37534</v>
      </c>
      <c r="AF27" s="5">
        <f t="shared" si="4"/>
        <v>80</v>
      </c>
      <c r="AG27" s="5">
        <f t="shared" si="5"/>
        <v>504</v>
      </c>
    </row>
    <row r="28" spans="1:33" s="8" customFormat="1" ht="19.5" customHeight="1">
      <c r="A28" s="20">
        <v>125</v>
      </c>
      <c r="B28" s="16">
        <v>2367</v>
      </c>
      <c r="C28" s="17" t="s">
        <v>2</v>
      </c>
      <c r="D28" s="18">
        <v>67</v>
      </c>
      <c r="E28" s="19" t="s">
        <v>1</v>
      </c>
      <c r="F28" s="18"/>
      <c r="G28" s="20">
        <v>150</v>
      </c>
      <c r="H28" s="16">
        <v>435</v>
      </c>
      <c r="I28" s="17" t="s">
        <v>2</v>
      </c>
      <c r="J28" s="18">
        <v>75</v>
      </c>
      <c r="K28" s="19" t="s">
        <v>1</v>
      </c>
      <c r="L28" s="18"/>
      <c r="M28" s="20">
        <v>175</v>
      </c>
      <c r="N28" s="16">
        <v>3726</v>
      </c>
      <c r="O28" s="17" t="s">
        <v>0</v>
      </c>
      <c r="P28" s="18">
        <v>54</v>
      </c>
      <c r="Q28" s="16" t="s">
        <v>1</v>
      </c>
      <c r="R28" s="18">
        <f t="shared" si="1"/>
        <v>69</v>
      </c>
      <c r="S28" s="20">
        <v>200</v>
      </c>
      <c r="T28" s="16">
        <v>25625</v>
      </c>
      <c r="U28" s="17" t="s">
        <v>0</v>
      </c>
      <c r="V28" s="18">
        <v>41</v>
      </c>
      <c r="W28" s="16" t="s">
        <v>1</v>
      </c>
      <c r="X28" s="18">
        <f t="shared" si="0"/>
        <v>625</v>
      </c>
      <c r="Y28" s="11"/>
      <c r="Z28" s="12"/>
      <c r="AA28" s="12"/>
      <c r="AB28" s="12"/>
      <c r="AC28" s="13"/>
      <c r="AD28" s="5">
        <f t="shared" si="2"/>
        <v>298584</v>
      </c>
      <c r="AE28" s="5">
        <f t="shared" si="3"/>
        <v>6544</v>
      </c>
      <c r="AF28" s="5">
        <f t="shared" si="4"/>
        <v>41</v>
      </c>
      <c r="AG28" s="5">
        <f t="shared" si="5"/>
        <v>96</v>
      </c>
    </row>
    <row r="29" spans="1:30" s="8" customFormat="1" ht="22.5" customHeight="1">
      <c r="A29" s="11"/>
      <c r="B29" s="12"/>
      <c r="C29" s="12"/>
      <c r="D29" s="12"/>
      <c r="E29" s="13"/>
      <c r="F29" s="12"/>
      <c r="G29" s="11"/>
      <c r="H29" s="12"/>
      <c r="I29" s="12"/>
      <c r="J29" s="12"/>
      <c r="K29" s="13"/>
      <c r="L29" s="12"/>
      <c r="M29" s="11"/>
      <c r="N29" s="12"/>
      <c r="O29" s="12"/>
      <c r="P29" s="12"/>
      <c r="Q29" s="13"/>
      <c r="R29" s="12"/>
      <c r="S29" s="11"/>
      <c r="T29" s="12"/>
      <c r="U29" s="12"/>
      <c r="V29" s="12"/>
      <c r="W29" s="13"/>
      <c r="X29" s="12"/>
      <c r="Y29" s="11"/>
      <c r="Z29" s="12"/>
      <c r="AA29" s="12"/>
      <c r="AB29" s="12"/>
      <c r="AC29" s="13"/>
      <c r="AD29" s="12"/>
    </row>
  </sheetData>
  <sheetProtection/>
  <mergeCells count="5">
    <mergeCell ref="AD4:AG4"/>
    <mergeCell ref="A3:L3"/>
    <mergeCell ref="M3:X3"/>
    <mergeCell ref="A1:X1"/>
    <mergeCell ref="A2:X2"/>
  </mergeCells>
  <printOptions horizontalCentered="1" verticalCentered="1"/>
  <pageMargins left="0" right="0" top="0" bottom="0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29"/>
  <sheetViews>
    <sheetView zoomScalePageLayoutView="0" workbookViewId="0" topLeftCell="F1">
      <selection activeCell="F1" sqref="A1:IV16384"/>
    </sheetView>
  </sheetViews>
  <sheetFormatPr defaultColWidth="9.140625" defaultRowHeight="12.75"/>
  <cols>
    <col min="1" max="1" width="5.28125" style="10" customWidth="1"/>
    <col min="2" max="4" width="6.28125" style="10" customWidth="1"/>
    <col min="5" max="5" width="6.28125" style="14" customWidth="1"/>
    <col min="6" max="6" width="6.7109375" style="10" customWidth="1"/>
    <col min="7" max="7" width="5.28125" style="10" customWidth="1"/>
    <col min="8" max="10" width="6.28125" style="10" customWidth="1"/>
    <col min="11" max="11" width="6.28125" style="14" customWidth="1"/>
    <col min="12" max="12" width="7.28125" style="10" customWidth="1"/>
    <col min="13" max="13" width="5.7109375" style="10" customWidth="1"/>
    <col min="14" max="14" width="6.7109375" style="10" customWidth="1"/>
    <col min="15" max="16" width="6.28125" style="10" customWidth="1"/>
    <col min="17" max="17" width="6.28125" style="14" customWidth="1"/>
    <col min="18" max="18" width="7.28125" style="10" customWidth="1"/>
    <col min="19" max="19" width="5.28125" style="10" customWidth="1"/>
    <col min="20" max="22" width="6.28125" style="10" customWidth="1"/>
    <col min="23" max="23" width="6.28125" style="14" customWidth="1"/>
    <col min="24" max="24" width="7.421875" style="10" customWidth="1"/>
    <col min="25" max="25" width="3.8515625" style="10" customWidth="1"/>
    <col min="26" max="26" width="6.7109375" style="10" customWidth="1"/>
    <col min="27" max="27" width="2.57421875" style="10" customWidth="1"/>
    <col min="28" max="28" width="3.8515625" style="10" bestFit="1" customWidth="1"/>
    <col min="29" max="29" width="2.57421875" style="15" customWidth="1"/>
    <col min="30" max="30" width="8.7109375" style="10" customWidth="1"/>
    <col min="31" max="16384" width="9.140625" style="10" customWidth="1"/>
  </cols>
  <sheetData>
    <row r="1" spans="1:30" s="7" customFormat="1" ht="15" customHeight="1">
      <c r="A1" s="23" t="s">
        <v>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6"/>
      <c r="Z1" s="6"/>
      <c r="AA1" s="6"/>
      <c r="AB1" s="6"/>
      <c r="AC1" s="6"/>
      <c r="AD1" s="6"/>
    </row>
    <row r="2" spans="1:25" s="7" customFormat="1" ht="15" customHeight="1">
      <c r="A2" s="24" t="s">
        <v>19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6"/>
    </row>
    <row r="3" spans="1:33" s="8" customFormat="1" ht="19.5" customHeight="1">
      <c r="A3" s="22" t="s">
        <v>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 t="s">
        <v>4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AD3" s="28" t="s">
        <v>20</v>
      </c>
      <c r="AE3" s="29"/>
      <c r="AF3" s="29"/>
      <c r="AG3" s="30"/>
    </row>
    <row r="4" spans="1:33" s="8" customFormat="1" ht="19.5" customHeight="1">
      <c r="A4" s="9">
        <v>101</v>
      </c>
      <c r="B4" s="1">
        <v>567</v>
      </c>
      <c r="C4" s="2" t="s">
        <v>2</v>
      </c>
      <c r="D4" s="3">
        <v>56</v>
      </c>
      <c r="E4" s="4" t="s">
        <v>1</v>
      </c>
      <c r="F4" s="3"/>
      <c r="G4" s="9">
        <v>126</v>
      </c>
      <c r="H4" s="1">
        <v>2345</v>
      </c>
      <c r="I4" s="2" t="s">
        <v>2</v>
      </c>
      <c r="J4" s="3">
        <v>13</v>
      </c>
      <c r="K4" s="4" t="s">
        <v>1</v>
      </c>
      <c r="L4" s="3"/>
      <c r="M4" s="9">
        <v>151</v>
      </c>
      <c r="N4" s="1">
        <f>P4*R4</f>
        <v>35550</v>
      </c>
      <c r="O4" s="2" t="s">
        <v>0</v>
      </c>
      <c r="P4" s="3">
        <v>79</v>
      </c>
      <c r="Q4" s="1" t="s">
        <v>1</v>
      </c>
      <c r="R4" s="3">
        <v>450</v>
      </c>
      <c r="S4" s="9">
        <v>176</v>
      </c>
      <c r="T4" s="1">
        <f>V4*X4</f>
        <v>3015</v>
      </c>
      <c r="U4" s="2" t="s">
        <v>0</v>
      </c>
      <c r="V4" s="3">
        <v>67</v>
      </c>
      <c r="W4" s="1" t="s">
        <v>1</v>
      </c>
      <c r="X4" s="3">
        <v>45</v>
      </c>
      <c r="AD4" s="21">
        <f>B4*D4</f>
        <v>31752</v>
      </c>
      <c r="AE4" s="21">
        <f>H4*J4</f>
        <v>30485</v>
      </c>
      <c r="AF4" s="21">
        <f>N4/P4</f>
        <v>450</v>
      </c>
      <c r="AG4" s="21">
        <f>T4/V4</f>
        <v>45</v>
      </c>
    </row>
    <row r="5" spans="1:48" s="8" customFormat="1" ht="19.5" customHeight="1">
      <c r="A5" s="9">
        <v>102</v>
      </c>
      <c r="B5" s="1">
        <v>766</v>
      </c>
      <c r="C5" s="2" t="s">
        <v>2</v>
      </c>
      <c r="D5" s="3">
        <v>56</v>
      </c>
      <c r="E5" s="4" t="s">
        <v>1</v>
      </c>
      <c r="F5" s="3"/>
      <c r="G5" s="9">
        <v>127</v>
      </c>
      <c r="H5" s="1">
        <v>4567</v>
      </c>
      <c r="I5" s="2" t="s">
        <v>2</v>
      </c>
      <c r="J5" s="3">
        <v>53</v>
      </c>
      <c r="K5" s="4" t="s">
        <v>1</v>
      </c>
      <c r="L5" s="3"/>
      <c r="M5" s="9">
        <v>152</v>
      </c>
      <c r="N5" s="1">
        <f aca="true" t="shared" si="0" ref="N5:N28">P5*R5</f>
        <v>41607</v>
      </c>
      <c r="O5" s="2" t="s">
        <v>0</v>
      </c>
      <c r="P5" s="3">
        <v>621</v>
      </c>
      <c r="Q5" s="1" t="s">
        <v>1</v>
      </c>
      <c r="R5" s="3">
        <v>67</v>
      </c>
      <c r="S5" s="9">
        <v>177</v>
      </c>
      <c r="T5" s="1">
        <f aca="true" t="shared" si="1" ref="T5:T28">V5*X5</f>
        <v>4422</v>
      </c>
      <c r="U5" s="2" t="s">
        <v>0</v>
      </c>
      <c r="V5" s="3">
        <v>67</v>
      </c>
      <c r="W5" s="1" t="s">
        <v>1</v>
      </c>
      <c r="X5" s="3">
        <v>66</v>
      </c>
      <c r="AD5" s="21">
        <f aca="true" t="shared" si="2" ref="AD5:AD28">B5*D5</f>
        <v>42896</v>
      </c>
      <c r="AE5" s="21">
        <f aca="true" t="shared" si="3" ref="AE5:AE28">H5*J5</f>
        <v>242051</v>
      </c>
      <c r="AF5" s="21">
        <f aca="true" t="shared" si="4" ref="AF5:AF28">N5/P5</f>
        <v>67</v>
      </c>
      <c r="AG5" s="21">
        <f aca="true" t="shared" si="5" ref="AG5:AG28">T5/V5</f>
        <v>66</v>
      </c>
      <c r="AQ5" s="10"/>
      <c r="AR5" s="10"/>
      <c r="AS5" s="10"/>
      <c r="AT5" s="10"/>
      <c r="AU5" s="10"/>
      <c r="AV5" s="10"/>
    </row>
    <row r="6" spans="1:33" s="8" customFormat="1" ht="19.5" customHeight="1">
      <c r="A6" s="9">
        <v>103</v>
      </c>
      <c r="B6" s="1">
        <v>154</v>
      </c>
      <c r="C6" s="2" t="s">
        <v>2</v>
      </c>
      <c r="D6" s="3">
        <v>34</v>
      </c>
      <c r="E6" s="4" t="s">
        <v>1</v>
      </c>
      <c r="F6" s="3"/>
      <c r="G6" s="9">
        <v>128</v>
      </c>
      <c r="H6" s="1">
        <v>3809</v>
      </c>
      <c r="I6" s="2" t="s">
        <v>2</v>
      </c>
      <c r="J6" s="3">
        <v>67</v>
      </c>
      <c r="K6" s="4" t="s">
        <v>1</v>
      </c>
      <c r="L6" s="3"/>
      <c r="M6" s="9">
        <v>153</v>
      </c>
      <c r="N6" s="1">
        <f t="shared" si="0"/>
        <v>7245</v>
      </c>
      <c r="O6" s="2" t="s">
        <v>0</v>
      </c>
      <c r="P6" s="3">
        <v>21</v>
      </c>
      <c r="Q6" s="1" t="s">
        <v>1</v>
      </c>
      <c r="R6" s="3">
        <v>345</v>
      </c>
      <c r="S6" s="9">
        <v>178</v>
      </c>
      <c r="T6" s="1">
        <f t="shared" si="1"/>
        <v>3630</v>
      </c>
      <c r="U6" s="2" t="s">
        <v>0</v>
      </c>
      <c r="V6" s="3">
        <v>66</v>
      </c>
      <c r="W6" s="1" t="s">
        <v>1</v>
      </c>
      <c r="X6" s="3">
        <v>55</v>
      </c>
      <c r="AD6" s="21">
        <f t="shared" si="2"/>
        <v>5236</v>
      </c>
      <c r="AE6" s="21">
        <f t="shared" si="3"/>
        <v>255203</v>
      </c>
      <c r="AF6" s="21">
        <f t="shared" si="4"/>
        <v>345</v>
      </c>
      <c r="AG6" s="21">
        <f t="shared" si="5"/>
        <v>55</v>
      </c>
    </row>
    <row r="7" spans="1:33" s="8" customFormat="1" ht="19.5" customHeight="1">
      <c r="A7" s="9">
        <v>104</v>
      </c>
      <c r="B7" s="1">
        <v>657</v>
      </c>
      <c r="C7" s="2" t="s">
        <v>2</v>
      </c>
      <c r="D7" s="3">
        <v>65</v>
      </c>
      <c r="E7" s="4" t="s">
        <v>1</v>
      </c>
      <c r="F7" s="3"/>
      <c r="G7" s="9">
        <v>129</v>
      </c>
      <c r="H7" s="1">
        <v>8123</v>
      </c>
      <c r="I7" s="2" t="s">
        <v>2</v>
      </c>
      <c r="J7" s="3">
        <v>19</v>
      </c>
      <c r="K7" s="4" t="s">
        <v>1</v>
      </c>
      <c r="L7" s="3"/>
      <c r="M7" s="9">
        <v>154</v>
      </c>
      <c r="N7" s="1">
        <f t="shared" si="0"/>
        <v>53032</v>
      </c>
      <c r="O7" s="2" t="s">
        <v>0</v>
      </c>
      <c r="P7" s="3">
        <v>947</v>
      </c>
      <c r="Q7" s="1" t="s">
        <v>1</v>
      </c>
      <c r="R7" s="3">
        <v>56</v>
      </c>
      <c r="S7" s="9">
        <v>179</v>
      </c>
      <c r="T7" s="1">
        <f t="shared" si="1"/>
        <v>2565</v>
      </c>
      <c r="U7" s="2" t="s">
        <v>0</v>
      </c>
      <c r="V7" s="3">
        <v>57</v>
      </c>
      <c r="W7" s="1" t="s">
        <v>1</v>
      </c>
      <c r="X7" s="3">
        <v>45</v>
      </c>
      <c r="AD7" s="21">
        <f t="shared" si="2"/>
        <v>42705</v>
      </c>
      <c r="AE7" s="21">
        <f t="shared" si="3"/>
        <v>154337</v>
      </c>
      <c r="AF7" s="21">
        <f t="shared" si="4"/>
        <v>56</v>
      </c>
      <c r="AG7" s="21">
        <f t="shared" si="5"/>
        <v>45</v>
      </c>
    </row>
    <row r="8" spans="1:33" s="8" customFormat="1" ht="19.5" customHeight="1">
      <c r="A8" s="9">
        <v>105</v>
      </c>
      <c r="B8" s="1">
        <v>678</v>
      </c>
      <c r="C8" s="2" t="s">
        <v>2</v>
      </c>
      <c r="D8" s="3">
        <v>76</v>
      </c>
      <c r="E8" s="4" t="s">
        <v>1</v>
      </c>
      <c r="F8" s="3"/>
      <c r="G8" s="9">
        <v>130</v>
      </c>
      <c r="H8" s="1">
        <v>1111</v>
      </c>
      <c r="I8" s="2" t="s">
        <v>2</v>
      </c>
      <c r="J8" s="3">
        <v>46</v>
      </c>
      <c r="K8" s="4" t="s">
        <v>1</v>
      </c>
      <c r="L8" s="3"/>
      <c r="M8" s="9">
        <v>155</v>
      </c>
      <c r="N8" s="1">
        <f t="shared" si="0"/>
        <v>3567</v>
      </c>
      <c r="O8" s="2" t="s">
        <v>0</v>
      </c>
      <c r="P8" s="3">
        <v>29</v>
      </c>
      <c r="Q8" s="1" t="s">
        <v>1</v>
      </c>
      <c r="R8" s="3">
        <v>123</v>
      </c>
      <c r="S8" s="9">
        <v>180</v>
      </c>
      <c r="T8" s="1">
        <f t="shared" si="1"/>
        <v>4355</v>
      </c>
      <c r="U8" s="2" t="s">
        <v>0</v>
      </c>
      <c r="V8" s="3">
        <v>67</v>
      </c>
      <c r="W8" s="1" t="s">
        <v>1</v>
      </c>
      <c r="X8" s="3">
        <v>65</v>
      </c>
      <c r="AD8" s="21">
        <f t="shared" si="2"/>
        <v>51528</v>
      </c>
      <c r="AE8" s="21">
        <f t="shared" si="3"/>
        <v>51106</v>
      </c>
      <c r="AF8" s="21">
        <f t="shared" si="4"/>
        <v>123</v>
      </c>
      <c r="AG8" s="21">
        <f t="shared" si="5"/>
        <v>65</v>
      </c>
    </row>
    <row r="9" spans="1:33" s="8" customFormat="1" ht="19.5" customHeight="1">
      <c r="A9" s="9">
        <v>106</v>
      </c>
      <c r="B9" s="1">
        <v>453</v>
      </c>
      <c r="C9" s="2" t="s">
        <v>2</v>
      </c>
      <c r="D9" s="3">
        <v>34</v>
      </c>
      <c r="E9" s="4" t="s">
        <v>1</v>
      </c>
      <c r="F9" s="3"/>
      <c r="G9" s="9">
        <v>131</v>
      </c>
      <c r="H9" s="1">
        <v>2344</v>
      </c>
      <c r="I9" s="2" t="s">
        <v>2</v>
      </c>
      <c r="J9" s="3">
        <v>36</v>
      </c>
      <c r="K9" s="4" t="s">
        <v>1</v>
      </c>
      <c r="L9" s="3"/>
      <c r="M9" s="9">
        <v>156</v>
      </c>
      <c r="N9" s="1">
        <f t="shared" si="0"/>
        <v>24455</v>
      </c>
      <c r="O9" s="2" t="s">
        <v>0</v>
      </c>
      <c r="P9" s="3">
        <v>365</v>
      </c>
      <c r="Q9" s="1" t="s">
        <v>1</v>
      </c>
      <c r="R9" s="3">
        <v>67</v>
      </c>
      <c r="S9" s="9">
        <v>181</v>
      </c>
      <c r="T9" s="1">
        <f t="shared" si="1"/>
        <v>3510</v>
      </c>
      <c r="U9" s="2" t="s">
        <v>0</v>
      </c>
      <c r="V9" s="3">
        <v>45</v>
      </c>
      <c r="W9" s="1" t="s">
        <v>1</v>
      </c>
      <c r="X9" s="3">
        <v>78</v>
      </c>
      <c r="AD9" s="21">
        <f t="shared" si="2"/>
        <v>15402</v>
      </c>
      <c r="AE9" s="21">
        <f t="shared" si="3"/>
        <v>84384</v>
      </c>
      <c r="AF9" s="21">
        <f t="shared" si="4"/>
        <v>67</v>
      </c>
      <c r="AG9" s="21">
        <f t="shared" si="5"/>
        <v>78</v>
      </c>
    </row>
    <row r="10" spans="1:33" s="8" customFormat="1" ht="19.5" customHeight="1">
      <c r="A10" s="9">
        <v>107</v>
      </c>
      <c r="B10" s="1">
        <v>654</v>
      </c>
      <c r="C10" s="2" t="s">
        <v>2</v>
      </c>
      <c r="D10" s="3">
        <v>54</v>
      </c>
      <c r="E10" s="4" t="s">
        <v>1</v>
      </c>
      <c r="F10" s="3"/>
      <c r="G10" s="9">
        <v>132</v>
      </c>
      <c r="H10" s="1">
        <v>4351</v>
      </c>
      <c r="I10" s="2" t="s">
        <v>2</v>
      </c>
      <c r="J10" s="3">
        <v>72</v>
      </c>
      <c r="K10" s="4" t="s">
        <v>1</v>
      </c>
      <c r="L10" s="3"/>
      <c r="M10" s="9">
        <v>157</v>
      </c>
      <c r="N10" s="1">
        <f t="shared" si="0"/>
        <v>13509</v>
      </c>
      <c r="O10" s="2" t="s">
        <v>0</v>
      </c>
      <c r="P10" s="3">
        <v>19</v>
      </c>
      <c r="Q10" s="1" t="s">
        <v>1</v>
      </c>
      <c r="R10" s="3">
        <v>711</v>
      </c>
      <c r="S10" s="9">
        <v>182</v>
      </c>
      <c r="T10" s="1">
        <f t="shared" si="1"/>
        <v>2244</v>
      </c>
      <c r="U10" s="2" t="s">
        <v>0</v>
      </c>
      <c r="V10" s="3">
        <v>34</v>
      </c>
      <c r="W10" s="1" t="s">
        <v>1</v>
      </c>
      <c r="X10" s="3">
        <v>66</v>
      </c>
      <c r="AD10" s="21">
        <f t="shared" si="2"/>
        <v>35316</v>
      </c>
      <c r="AE10" s="21">
        <f t="shared" si="3"/>
        <v>313272</v>
      </c>
      <c r="AF10" s="21">
        <f t="shared" si="4"/>
        <v>711</v>
      </c>
      <c r="AG10" s="21">
        <f t="shared" si="5"/>
        <v>66</v>
      </c>
    </row>
    <row r="11" spans="1:33" s="8" customFormat="1" ht="19.5" customHeight="1">
      <c r="A11" s="9">
        <v>108</v>
      </c>
      <c r="B11" s="1">
        <v>566</v>
      </c>
      <c r="C11" s="2" t="s">
        <v>2</v>
      </c>
      <c r="D11" s="3">
        <v>70</v>
      </c>
      <c r="E11" s="4" t="s">
        <v>1</v>
      </c>
      <c r="F11" s="3"/>
      <c r="G11" s="9">
        <v>133</v>
      </c>
      <c r="H11" s="1">
        <v>6512</v>
      </c>
      <c r="I11" s="2" t="s">
        <v>2</v>
      </c>
      <c r="J11" s="3">
        <v>35</v>
      </c>
      <c r="K11" s="4" t="s">
        <v>1</v>
      </c>
      <c r="L11" s="3"/>
      <c r="M11" s="9">
        <v>158</v>
      </c>
      <c r="N11" s="1">
        <f t="shared" si="0"/>
        <v>19095</v>
      </c>
      <c r="O11" s="2" t="s">
        <v>0</v>
      </c>
      <c r="P11" s="3">
        <v>95</v>
      </c>
      <c r="Q11" s="1" t="s">
        <v>1</v>
      </c>
      <c r="R11" s="3">
        <v>201</v>
      </c>
      <c r="S11" s="9">
        <v>183</v>
      </c>
      <c r="T11" s="1">
        <f t="shared" si="1"/>
        <v>4256</v>
      </c>
      <c r="U11" s="2" t="s">
        <v>0</v>
      </c>
      <c r="V11" s="3">
        <v>76</v>
      </c>
      <c r="W11" s="1" t="s">
        <v>1</v>
      </c>
      <c r="X11" s="3">
        <v>56</v>
      </c>
      <c r="AD11" s="21">
        <f t="shared" si="2"/>
        <v>39620</v>
      </c>
      <c r="AE11" s="21">
        <f t="shared" si="3"/>
        <v>227920</v>
      </c>
      <c r="AF11" s="21">
        <f t="shared" si="4"/>
        <v>201</v>
      </c>
      <c r="AG11" s="21">
        <f t="shared" si="5"/>
        <v>56</v>
      </c>
    </row>
    <row r="12" spans="1:33" s="8" customFormat="1" ht="19.5" customHeight="1">
      <c r="A12" s="9">
        <v>109</v>
      </c>
      <c r="B12" s="1">
        <v>213</v>
      </c>
      <c r="C12" s="2" t="s">
        <v>2</v>
      </c>
      <c r="D12" s="3">
        <v>89</v>
      </c>
      <c r="E12" s="4" t="s">
        <v>1</v>
      </c>
      <c r="F12" s="3"/>
      <c r="G12" s="9">
        <v>134</v>
      </c>
      <c r="H12" s="1">
        <v>3241</v>
      </c>
      <c r="I12" s="2" t="s">
        <v>2</v>
      </c>
      <c r="J12" s="3">
        <v>44</v>
      </c>
      <c r="K12" s="4" t="s">
        <v>1</v>
      </c>
      <c r="L12" s="3"/>
      <c r="M12" s="9">
        <v>159</v>
      </c>
      <c r="N12" s="1">
        <f t="shared" si="0"/>
        <v>22230</v>
      </c>
      <c r="O12" s="2" t="s">
        <v>0</v>
      </c>
      <c r="P12" s="3">
        <v>285</v>
      </c>
      <c r="Q12" s="1" t="s">
        <v>1</v>
      </c>
      <c r="R12" s="3">
        <v>78</v>
      </c>
      <c r="S12" s="9">
        <v>184</v>
      </c>
      <c r="T12" s="1">
        <f t="shared" si="1"/>
        <v>2520</v>
      </c>
      <c r="U12" s="2" t="s">
        <v>0</v>
      </c>
      <c r="V12" s="3">
        <v>56</v>
      </c>
      <c r="W12" s="1" t="s">
        <v>1</v>
      </c>
      <c r="X12" s="3">
        <v>45</v>
      </c>
      <c r="AD12" s="21">
        <f t="shared" si="2"/>
        <v>18957</v>
      </c>
      <c r="AE12" s="21">
        <f t="shared" si="3"/>
        <v>142604</v>
      </c>
      <c r="AF12" s="21">
        <f t="shared" si="4"/>
        <v>78</v>
      </c>
      <c r="AG12" s="21">
        <f t="shared" si="5"/>
        <v>45</v>
      </c>
    </row>
    <row r="13" spans="1:33" s="8" customFormat="1" ht="19.5" customHeight="1">
      <c r="A13" s="9">
        <v>110</v>
      </c>
      <c r="B13" s="1">
        <v>365</v>
      </c>
      <c r="C13" s="2" t="s">
        <v>2</v>
      </c>
      <c r="D13" s="3">
        <v>76</v>
      </c>
      <c r="E13" s="4" t="s">
        <v>1</v>
      </c>
      <c r="F13" s="3"/>
      <c r="G13" s="9">
        <v>135</v>
      </c>
      <c r="H13" s="1">
        <v>4456</v>
      </c>
      <c r="I13" s="2" t="s">
        <v>2</v>
      </c>
      <c r="J13" s="3">
        <v>71</v>
      </c>
      <c r="K13" s="4" t="s">
        <v>1</v>
      </c>
      <c r="L13" s="3"/>
      <c r="M13" s="9">
        <v>160</v>
      </c>
      <c r="N13" s="1">
        <f t="shared" si="0"/>
        <v>39990</v>
      </c>
      <c r="O13" s="2" t="s">
        <v>0</v>
      </c>
      <c r="P13" s="3">
        <v>86</v>
      </c>
      <c r="Q13" s="1" t="s">
        <v>1</v>
      </c>
      <c r="R13" s="3">
        <v>465</v>
      </c>
      <c r="S13" s="9">
        <v>185</v>
      </c>
      <c r="T13" s="1">
        <f t="shared" si="1"/>
        <v>805</v>
      </c>
      <c r="U13" s="2" t="s">
        <v>0</v>
      </c>
      <c r="V13" s="3">
        <v>23</v>
      </c>
      <c r="W13" s="1" t="s">
        <v>1</v>
      </c>
      <c r="X13" s="3">
        <v>35</v>
      </c>
      <c r="Y13" s="11"/>
      <c r="Z13" s="12"/>
      <c r="AA13" s="12"/>
      <c r="AB13" s="12"/>
      <c r="AC13" s="13"/>
      <c r="AD13" s="21">
        <f t="shared" si="2"/>
        <v>27740</v>
      </c>
      <c r="AE13" s="21">
        <f t="shared" si="3"/>
        <v>316376</v>
      </c>
      <c r="AF13" s="21">
        <f t="shared" si="4"/>
        <v>465</v>
      </c>
      <c r="AG13" s="21">
        <f t="shared" si="5"/>
        <v>35</v>
      </c>
    </row>
    <row r="14" spans="1:33" s="8" customFormat="1" ht="19.5" customHeight="1">
      <c r="A14" s="9">
        <v>111</v>
      </c>
      <c r="B14" s="1">
        <v>456</v>
      </c>
      <c r="C14" s="2" t="s">
        <v>2</v>
      </c>
      <c r="D14" s="3">
        <v>12</v>
      </c>
      <c r="E14" s="4" t="s">
        <v>1</v>
      </c>
      <c r="F14" s="3"/>
      <c r="G14" s="9">
        <v>136</v>
      </c>
      <c r="H14" s="1">
        <v>4534</v>
      </c>
      <c r="I14" s="2" t="s">
        <v>2</v>
      </c>
      <c r="J14" s="3">
        <v>92</v>
      </c>
      <c r="K14" s="4" t="s">
        <v>1</v>
      </c>
      <c r="L14" s="3"/>
      <c r="M14" s="9">
        <v>161</v>
      </c>
      <c r="N14" s="1">
        <f t="shared" si="0"/>
        <v>14212</v>
      </c>
      <c r="O14" s="2" t="s">
        <v>0</v>
      </c>
      <c r="P14" s="3">
        <v>418</v>
      </c>
      <c r="Q14" s="1" t="s">
        <v>1</v>
      </c>
      <c r="R14" s="3">
        <v>34</v>
      </c>
      <c r="S14" s="9">
        <v>186</v>
      </c>
      <c r="T14" s="1">
        <f t="shared" si="1"/>
        <v>630</v>
      </c>
      <c r="U14" s="2" t="s">
        <v>0</v>
      </c>
      <c r="V14" s="3">
        <v>14</v>
      </c>
      <c r="W14" s="1" t="s">
        <v>1</v>
      </c>
      <c r="X14" s="3">
        <v>45</v>
      </c>
      <c r="Y14" s="11"/>
      <c r="Z14" s="12"/>
      <c r="AA14" s="12"/>
      <c r="AB14" s="12"/>
      <c r="AC14" s="13"/>
      <c r="AD14" s="21">
        <f t="shared" si="2"/>
        <v>5472</v>
      </c>
      <c r="AE14" s="21">
        <f t="shared" si="3"/>
        <v>417128</v>
      </c>
      <c r="AF14" s="21">
        <f t="shared" si="4"/>
        <v>34</v>
      </c>
      <c r="AG14" s="21">
        <f t="shared" si="5"/>
        <v>45</v>
      </c>
    </row>
    <row r="15" spans="1:33" s="8" customFormat="1" ht="19.5" customHeight="1">
      <c r="A15" s="9">
        <v>112</v>
      </c>
      <c r="B15" s="1">
        <v>387</v>
      </c>
      <c r="C15" s="2" t="s">
        <v>2</v>
      </c>
      <c r="D15" s="3">
        <v>32</v>
      </c>
      <c r="E15" s="4" t="s">
        <v>1</v>
      </c>
      <c r="F15" s="3"/>
      <c r="G15" s="9">
        <v>137</v>
      </c>
      <c r="H15" s="1">
        <v>5647</v>
      </c>
      <c r="I15" s="2" t="s">
        <v>2</v>
      </c>
      <c r="J15" s="3">
        <v>35</v>
      </c>
      <c r="K15" s="4" t="s">
        <v>1</v>
      </c>
      <c r="L15" s="3"/>
      <c r="M15" s="9">
        <v>162</v>
      </c>
      <c r="N15" s="1">
        <f t="shared" si="0"/>
        <v>13203</v>
      </c>
      <c r="O15" s="2" t="s">
        <v>0</v>
      </c>
      <c r="P15" s="3">
        <v>27</v>
      </c>
      <c r="Q15" s="1" t="s">
        <v>1</v>
      </c>
      <c r="R15" s="3">
        <v>489</v>
      </c>
      <c r="S15" s="9">
        <v>187</v>
      </c>
      <c r="T15" s="1">
        <f t="shared" si="1"/>
        <v>3640</v>
      </c>
      <c r="U15" s="2" t="s">
        <v>0</v>
      </c>
      <c r="V15" s="3">
        <v>56</v>
      </c>
      <c r="W15" s="1" t="s">
        <v>1</v>
      </c>
      <c r="X15" s="3">
        <v>65</v>
      </c>
      <c r="Y15" s="11"/>
      <c r="Z15" s="12"/>
      <c r="AA15" s="12"/>
      <c r="AB15" s="12"/>
      <c r="AC15" s="13"/>
      <c r="AD15" s="21">
        <f t="shared" si="2"/>
        <v>12384</v>
      </c>
      <c r="AE15" s="21">
        <f t="shared" si="3"/>
        <v>197645</v>
      </c>
      <c r="AF15" s="21">
        <f t="shared" si="4"/>
        <v>489</v>
      </c>
      <c r="AG15" s="21">
        <f t="shared" si="5"/>
        <v>65</v>
      </c>
    </row>
    <row r="16" spans="1:33" s="8" customFormat="1" ht="19.5" customHeight="1">
      <c r="A16" s="9">
        <v>113</v>
      </c>
      <c r="B16" s="1">
        <v>509</v>
      </c>
      <c r="C16" s="2" t="s">
        <v>2</v>
      </c>
      <c r="D16" s="3">
        <v>45</v>
      </c>
      <c r="E16" s="4" t="s">
        <v>1</v>
      </c>
      <c r="F16" s="3"/>
      <c r="G16" s="9">
        <v>138</v>
      </c>
      <c r="H16" s="1">
        <v>6112</v>
      </c>
      <c r="I16" s="2" t="s">
        <v>2</v>
      </c>
      <c r="J16" s="3">
        <v>62</v>
      </c>
      <c r="K16" s="4" t="s">
        <v>1</v>
      </c>
      <c r="L16" s="3"/>
      <c r="M16" s="9">
        <v>163</v>
      </c>
      <c r="N16" s="1">
        <f t="shared" si="0"/>
        <v>44226</v>
      </c>
      <c r="O16" s="2" t="s">
        <v>0</v>
      </c>
      <c r="P16" s="3">
        <v>78</v>
      </c>
      <c r="Q16" s="1" t="s">
        <v>1</v>
      </c>
      <c r="R16" s="3">
        <v>567</v>
      </c>
      <c r="S16" s="9">
        <v>188</v>
      </c>
      <c r="T16" s="1">
        <f t="shared" si="1"/>
        <v>4256</v>
      </c>
      <c r="U16" s="2" t="s">
        <v>0</v>
      </c>
      <c r="V16" s="3">
        <v>56</v>
      </c>
      <c r="W16" s="1" t="s">
        <v>1</v>
      </c>
      <c r="X16" s="3">
        <v>76</v>
      </c>
      <c r="Y16" s="11"/>
      <c r="Z16" s="12"/>
      <c r="AA16" s="12"/>
      <c r="AB16" s="12"/>
      <c r="AC16" s="13"/>
      <c r="AD16" s="21">
        <f t="shared" si="2"/>
        <v>22905</v>
      </c>
      <c r="AE16" s="21">
        <f t="shared" si="3"/>
        <v>378944</v>
      </c>
      <c r="AF16" s="21">
        <f t="shared" si="4"/>
        <v>567</v>
      </c>
      <c r="AG16" s="21">
        <f t="shared" si="5"/>
        <v>76</v>
      </c>
    </row>
    <row r="17" spans="1:33" s="8" customFormat="1" ht="19.5" customHeight="1">
      <c r="A17" s="9">
        <v>114</v>
      </c>
      <c r="B17" s="1">
        <v>231</v>
      </c>
      <c r="C17" s="2" t="s">
        <v>2</v>
      </c>
      <c r="D17" s="3">
        <v>34</v>
      </c>
      <c r="E17" s="4" t="s">
        <v>1</v>
      </c>
      <c r="F17" s="3"/>
      <c r="G17" s="9">
        <v>139</v>
      </c>
      <c r="H17" s="1">
        <v>2004</v>
      </c>
      <c r="I17" s="2" t="s">
        <v>2</v>
      </c>
      <c r="J17" s="3">
        <v>38</v>
      </c>
      <c r="K17" s="4" t="s">
        <v>1</v>
      </c>
      <c r="L17" s="3"/>
      <c r="M17" s="9">
        <v>164</v>
      </c>
      <c r="N17" s="1">
        <f t="shared" si="0"/>
        <v>12775</v>
      </c>
      <c r="O17" s="2" t="s">
        <v>0</v>
      </c>
      <c r="P17" s="3">
        <v>365</v>
      </c>
      <c r="Q17" s="1" t="s">
        <v>1</v>
      </c>
      <c r="R17" s="3">
        <v>35</v>
      </c>
      <c r="S17" s="9">
        <v>189</v>
      </c>
      <c r="T17" s="1">
        <f t="shared" si="1"/>
        <v>6612</v>
      </c>
      <c r="U17" s="2" t="s">
        <v>0</v>
      </c>
      <c r="V17" s="3">
        <v>76</v>
      </c>
      <c r="W17" s="1" t="s">
        <v>1</v>
      </c>
      <c r="X17" s="3">
        <v>87</v>
      </c>
      <c r="Y17" s="11"/>
      <c r="Z17" s="12"/>
      <c r="AA17" s="12"/>
      <c r="AB17" s="12"/>
      <c r="AC17" s="13"/>
      <c r="AD17" s="21">
        <f t="shared" si="2"/>
        <v>7854</v>
      </c>
      <c r="AE17" s="21">
        <f t="shared" si="3"/>
        <v>76152</v>
      </c>
      <c r="AF17" s="21">
        <f t="shared" si="4"/>
        <v>35</v>
      </c>
      <c r="AG17" s="21">
        <f t="shared" si="5"/>
        <v>87</v>
      </c>
    </row>
    <row r="18" spans="1:33" s="8" customFormat="1" ht="19.5" customHeight="1">
      <c r="A18" s="9">
        <v>115</v>
      </c>
      <c r="B18" s="1">
        <v>434</v>
      </c>
      <c r="C18" s="2" t="s">
        <v>2</v>
      </c>
      <c r="D18" s="3">
        <v>56</v>
      </c>
      <c r="E18" s="4"/>
      <c r="F18" s="3"/>
      <c r="G18" s="9">
        <v>140</v>
      </c>
      <c r="H18" s="1">
        <v>3540</v>
      </c>
      <c r="I18" s="2" t="s">
        <v>2</v>
      </c>
      <c r="J18" s="3">
        <v>43</v>
      </c>
      <c r="K18" s="4" t="s">
        <v>1</v>
      </c>
      <c r="L18" s="3"/>
      <c r="M18" s="9">
        <v>165</v>
      </c>
      <c r="N18" s="1">
        <f t="shared" si="0"/>
        <v>15450</v>
      </c>
      <c r="O18" s="2" t="s">
        <v>0</v>
      </c>
      <c r="P18" s="3">
        <v>50</v>
      </c>
      <c r="Q18" s="1" t="s">
        <v>1</v>
      </c>
      <c r="R18" s="3">
        <v>309</v>
      </c>
      <c r="S18" s="9">
        <v>190</v>
      </c>
      <c r="T18" s="1">
        <f t="shared" si="1"/>
        <v>6942</v>
      </c>
      <c r="U18" s="2" t="s">
        <v>0</v>
      </c>
      <c r="V18" s="3">
        <v>78</v>
      </c>
      <c r="W18" s="1" t="s">
        <v>1</v>
      </c>
      <c r="X18" s="3">
        <v>89</v>
      </c>
      <c r="Y18" s="11"/>
      <c r="Z18" s="12"/>
      <c r="AA18" s="12"/>
      <c r="AB18" s="12"/>
      <c r="AC18" s="13"/>
      <c r="AD18" s="21">
        <f t="shared" si="2"/>
        <v>24304</v>
      </c>
      <c r="AE18" s="21">
        <f t="shared" si="3"/>
        <v>152220</v>
      </c>
      <c r="AF18" s="21">
        <f t="shared" si="4"/>
        <v>309</v>
      </c>
      <c r="AG18" s="21">
        <f t="shared" si="5"/>
        <v>89</v>
      </c>
    </row>
    <row r="19" spans="1:33" s="8" customFormat="1" ht="19.5" customHeight="1">
      <c r="A19" s="9">
        <v>116</v>
      </c>
      <c r="B19" s="1">
        <v>255</v>
      </c>
      <c r="C19" s="2" t="s">
        <v>2</v>
      </c>
      <c r="D19" s="3">
        <v>45</v>
      </c>
      <c r="E19" s="4" t="s">
        <v>1</v>
      </c>
      <c r="F19" s="3"/>
      <c r="G19" s="9">
        <v>141</v>
      </c>
      <c r="H19" s="1">
        <v>3400</v>
      </c>
      <c r="I19" s="2" t="s">
        <v>2</v>
      </c>
      <c r="J19" s="3">
        <v>76</v>
      </c>
      <c r="K19" s="4" t="s">
        <v>1</v>
      </c>
      <c r="L19" s="3"/>
      <c r="M19" s="9">
        <v>166</v>
      </c>
      <c r="N19" s="1">
        <f t="shared" si="0"/>
        <v>40590</v>
      </c>
      <c r="O19" s="2" t="s">
        <v>0</v>
      </c>
      <c r="P19" s="3">
        <v>902</v>
      </c>
      <c r="Q19" s="1" t="s">
        <v>1</v>
      </c>
      <c r="R19" s="3">
        <v>45</v>
      </c>
      <c r="S19" s="9">
        <v>191</v>
      </c>
      <c r="T19" s="1">
        <f t="shared" si="1"/>
        <v>4624</v>
      </c>
      <c r="U19" s="2" t="s">
        <v>0</v>
      </c>
      <c r="V19" s="3">
        <v>68</v>
      </c>
      <c r="W19" s="1" t="s">
        <v>1</v>
      </c>
      <c r="X19" s="3">
        <v>68</v>
      </c>
      <c r="Y19" s="11"/>
      <c r="Z19" s="12"/>
      <c r="AA19" s="12"/>
      <c r="AB19" s="12"/>
      <c r="AC19" s="13"/>
      <c r="AD19" s="21">
        <f t="shared" si="2"/>
        <v>11475</v>
      </c>
      <c r="AE19" s="21">
        <f t="shared" si="3"/>
        <v>258400</v>
      </c>
      <c r="AF19" s="21">
        <f t="shared" si="4"/>
        <v>45</v>
      </c>
      <c r="AG19" s="21">
        <f t="shared" si="5"/>
        <v>68</v>
      </c>
    </row>
    <row r="20" spans="1:33" s="8" customFormat="1" ht="19.5" customHeight="1">
      <c r="A20" s="9">
        <v>117</v>
      </c>
      <c r="B20" s="1">
        <v>456</v>
      </c>
      <c r="C20" s="2" t="s">
        <v>2</v>
      </c>
      <c r="D20" s="3">
        <v>34</v>
      </c>
      <c r="E20" s="4" t="s">
        <v>1</v>
      </c>
      <c r="F20" s="3"/>
      <c r="G20" s="9">
        <v>142</v>
      </c>
      <c r="H20" s="1">
        <v>3425</v>
      </c>
      <c r="I20" s="2" t="s">
        <v>2</v>
      </c>
      <c r="J20" s="3">
        <v>28</v>
      </c>
      <c r="K20" s="4" t="s">
        <v>1</v>
      </c>
      <c r="L20" s="3"/>
      <c r="M20" s="9">
        <v>167</v>
      </c>
      <c r="N20" s="1">
        <f t="shared" si="0"/>
        <v>30780</v>
      </c>
      <c r="O20" s="2" t="s">
        <v>0</v>
      </c>
      <c r="P20" s="3">
        <v>95</v>
      </c>
      <c r="Q20" s="1" t="s">
        <v>1</v>
      </c>
      <c r="R20" s="3">
        <v>324</v>
      </c>
      <c r="S20" s="9">
        <v>192</v>
      </c>
      <c r="T20" s="1">
        <f t="shared" si="1"/>
        <v>5925</v>
      </c>
      <c r="U20" s="2" t="s">
        <v>0</v>
      </c>
      <c r="V20" s="3">
        <v>75</v>
      </c>
      <c r="W20" s="1" t="s">
        <v>1</v>
      </c>
      <c r="X20" s="3">
        <v>79</v>
      </c>
      <c r="Y20" s="11"/>
      <c r="Z20" s="12"/>
      <c r="AA20" s="12"/>
      <c r="AB20" s="12"/>
      <c r="AC20" s="13"/>
      <c r="AD20" s="21">
        <f t="shared" si="2"/>
        <v>15504</v>
      </c>
      <c r="AE20" s="21">
        <f t="shared" si="3"/>
        <v>95900</v>
      </c>
      <c r="AF20" s="21">
        <f t="shared" si="4"/>
        <v>324</v>
      </c>
      <c r="AG20" s="21">
        <f t="shared" si="5"/>
        <v>79</v>
      </c>
    </row>
    <row r="21" spans="1:33" s="8" customFormat="1" ht="19.5" customHeight="1">
      <c r="A21" s="9">
        <v>118</v>
      </c>
      <c r="B21" s="1">
        <v>345</v>
      </c>
      <c r="C21" s="2" t="s">
        <v>2</v>
      </c>
      <c r="D21" s="3">
        <v>65</v>
      </c>
      <c r="E21" s="4" t="s">
        <v>1</v>
      </c>
      <c r="F21" s="3"/>
      <c r="G21" s="9">
        <v>143</v>
      </c>
      <c r="H21" s="1">
        <v>6567</v>
      </c>
      <c r="I21" s="2" t="s">
        <v>2</v>
      </c>
      <c r="J21" s="3">
        <v>18</v>
      </c>
      <c r="K21" s="4" t="s">
        <v>1</v>
      </c>
      <c r="L21" s="3"/>
      <c r="M21" s="9">
        <v>168</v>
      </c>
      <c r="N21" s="1">
        <f t="shared" si="0"/>
        <v>32190</v>
      </c>
      <c r="O21" s="2" t="s">
        <v>0</v>
      </c>
      <c r="P21" s="3">
        <v>58</v>
      </c>
      <c r="Q21" s="1" t="s">
        <v>1</v>
      </c>
      <c r="R21" s="3">
        <v>555</v>
      </c>
      <c r="S21" s="9">
        <v>193</v>
      </c>
      <c r="T21" s="1">
        <f t="shared" si="1"/>
        <v>3456</v>
      </c>
      <c r="U21" s="2" t="s">
        <v>0</v>
      </c>
      <c r="V21" s="3">
        <v>64</v>
      </c>
      <c r="W21" s="1" t="s">
        <v>1</v>
      </c>
      <c r="X21" s="3">
        <v>54</v>
      </c>
      <c r="Y21" s="11"/>
      <c r="Z21" s="12"/>
      <c r="AA21" s="12"/>
      <c r="AB21" s="12"/>
      <c r="AC21" s="13"/>
      <c r="AD21" s="21">
        <f t="shared" si="2"/>
        <v>22425</v>
      </c>
      <c r="AE21" s="21">
        <f t="shared" si="3"/>
        <v>118206</v>
      </c>
      <c r="AF21" s="21">
        <f t="shared" si="4"/>
        <v>555</v>
      </c>
      <c r="AG21" s="21">
        <f t="shared" si="5"/>
        <v>54</v>
      </c>
    </row>
    <row r="22" spans="1:33" s="8" customFormat="1" ht="19.5" customHeight="1">
      <c r="A22" s="9">
        <v>119</v>
      </c>
      <c r="B22" s="1">
        <v>489</v>
      </c>
      <c r="C22" s="2" t="s">
        <v>2</v>
      </c>
      <c r="D22" s="3">
        <v>67</v>
      </c>
      <c r="E22" s="4" t="s">
        <v>1</v>
      </c>
      <c r="F22" s="3"/>
      <c r="G22" s="9">
        <v>144</v>
      </c>
      <c r="H22" s="1">
        <v>4567</v>
      </c>
      <c r="I22" s="2" t="s">
        <v>2</v>
      </c>
      <c r="J22" s="3">
        <v>35</v>
      </c>
      <c r="K22" s="4" t="s">
        <v>1</v>
      </c>
      <c r="L22" s="3"/>
      <c r="M22" s="9">
        <v>169</v>
      </c>
      <c r="N22" s="1">
        <f t="shared" si="0"/>
        <v>19825</v>
      </c>
      <c r="O22" s="2" t="s">
        <v>0</v>
      </c>
      <c r="P22" s="3">
        <v>305</v>
      </c>
      <c r="Q22" s="1" t="s">
        <v>1</v>
      </c>
      <c r="R22" s="3">
        <v>65</v>
      </c>
      <c r="S22" s="9">
        <v>194</v>
      </c>
      <c r="T22" s="1">
        <f t="shared" si="1"/>
        <v>3080</v>
      </c>
      <c r="U22" s="2" t="s">
        <v>0</v>
      </c>
      <c r="V22" s="3">
        <v>55</v>
      </c>
      <c r="W22" s="1" t="s">
        <v>1</v>
      </c>
      <c r="X22" s="3">
        <v>56</v>
      </c>
      <c r="Y22" s="11"/>
      <c r="Z22" s="12"/>
      <c r="AA22" s="12"/>
      <c r="AB22" s="12"/>
      <c r="AC22" s="13"/>
      <c r="AD22" s="21">
        <f t="shared" si="2"/>
        <v>32763</v>
      </c>
      <c r="AE22" s="21">
        <f t="shared" si="3"/>
        <v>159845</v>
      </c>
      <c r="AF22" s="21">
        <f t="shared" si="4"/>
        <v>65</v>
      </c>
      <c r="AG22" s="21">
        <f t="shared" si="5"/>
        <v>56</v>
      </c>
    </row>
    <row r="23" spans="1:33" s="8" customFormat="1" ht="19.5" customHeight="1">
      <c r="A23" s="9">
        <v>120</v>
      </c>
      <c r="B23" s="1">
        <v>777</v>
      </c>
      <c r="C23" s="2" t="s">
        <v>2</v>
      </c>
      <c r="D23" s="3">
        <v>37</v>
      </c>
      <c r="E23" s="4" t="s">
        <v>1</v>
      </c>
      <c r="F23" s="3"/>
      <c r="G23" s="9">
        <v>145</v>
      </c>
      <c r="H23" s="1">
        <v>4765</v>
      </c>
      <c r="I23" s="2" t="s">
        <v>2</v>
      </c>
      <c r="J23" s="3">
        <v>64</v>
      </c>
      <c r="K23" s="4" t="s">
        <v>1</v>
      </c>
      <c r="L23" s="3"/>
      <c r="M23" s="9">
        <v>170</v>
      </c>
      <c r="N23" s="1">
        <f t="shared" si="0"/>
        <v>13160</v>
      </c>
      <c r="O23" s="2" t="s">
        <v>0</v>
      </c>
      <c r="P23" s="3">
        <v>35</v>
      </c>
      <c r="Q23" s="1" t="s">
        <v>1</v>
      </c>
      <c r="R23" s="3">
        <v>376</v>
      </c>
      <c r="S23" s="9">
        <v>195</v>
      </c>
      <c r="T23" s="1">
        <f t="shared" si="1"/>
        <v>2340</v>
      </c>
      <c r="U23" s="2" t="s">
        <v>0</v>
      </c>
      <c r="V23" s="3">
        <v>36</v>
      </c>
      <c r="W23" s="1" t="s">
        <v>1</v>
      </c>
      <c r="X23" s="3">
        <v>65</v>
      </c>
      <c r="Y23" s="11"/>
      <c r="Z23" s="12"/>
      <c r="AA23" s="12"/>
      <c r="AB23" s="12"/>
      <c r="AC23" s="13"/>
      <c r="AD23" s="21">
        <f t="shared" si="2"/>
        <v>28749</v>
      </c>
      <c r="AE23" s="21">
        <f t="shared" si="3"/>
        <v>304960</v>
      </c>
      <c r="AF23" s="21">
        <f t="shared" si="4"/>
        <v>376</v>
      </c>
      <c r="AG23" s="21">
        <f t="shared" si="5"/>
        <v>65</v>
      </c>
    </row>
    <row r="24" spans="1:33" s="8" customFormat="1" ht="19.5" customHeight="1">
      <c r="A24" s="9">
        <v>121</v>
      </c>
      <c r="B24" s="1">
        <v>567</v>
      </c>
      <c r="C24" s="2" t="s">
        <v>2</v>
      </c>
      <c r="D24" s="3">
        <v>67</v>
      </c>
      <c r="E24" s="4" t="s">
        <v>1</v>
      </c>
      <c r="F24" s="3"/>
      <c r="G24" s="9">
        <v>146</v>
      </c>
      <c r="H24" s="1">
        <v>3789</v>
      </c>
      <c r="I24" s="2" t="s">
        <v>2</v>
      </c>
      <c r="J24" s="3">
        <v>27</v>
      </c>
      <c r="K24" s="4" t="s">
        <v>1</v>
      </c>
      <c r="L24" s="3"/>
      <c r="M24" s="9">
        <v>171</v>
      </c>
      <c r="N24" s="1">
        <f t="shared" si="0"/>
        <v>27888</v>
      </c>
      <c r="O24" s="2" t="s">
        <v>0</v>
      </c>
      <c r="P24" s="3">
        <v>498</v>
      </c>
      <c r="Q24" s="1" t="s">
        <v>1</v>
      </c>
      <c r="R24" s="3">
        <v>56</v>
      </c>
      <c r="S24" s="9">
        <v>196</v>
      </c>
      <c r="T24" s="1">
        <f t="shared" si="1"/>
        <v>4256</v>
      </c>
      <c r="U24" s="2" t="s">
        <v>0</v>
      </c>
      <c r="V24" s="3">
        <v>56</v>
      </c>
      <c r="W24" s="1" t="s">
        <v>1</v>
      </c>
      <c r="X24" s="3">
        <v>76</v>
      </c>
      <c r="Y24" s="11"/>
      <c r="Z24" s="12"/>
      <c r="AA24" s="12"/>
      <c r="AB24" s="12"/>
      <c r="AC24" s="13"/>
      <c r="AD24" s="21">
        <f t="shared" si="2"/>
        <v>37989</v>
      </c>
      <c r="AE24" s="21">
        <f t="shared" si="3"/>
        <v>102303</v>
      </c>
      <c r="AF24" s="21">
        <f t="shared" si="4"/>
        <v>56</v>
      </c>
      <c r="AG24" s="21">
        <f t="shared" si="5"/>
        <v>76</v>
      </c>
    </row>
    <row r="25" spans="1:33" s="8" customFormat="1" ht="19.5" customHeight="1">
      <c r="A25" s="9">
        <v>122</v>
      </c>
      <c r="B25" s="1">
        <v>456</v>
      </c>
      <c r="C25" s="2" t="s">
        <v>2</v>
      </c>
      <c r="D25" s="3">
        <v>45</v>
      </c>
      <c r="E25" s="4" t="s">
        <v>1</v>
      </c>
      <c r="F25" s="3"/>
      <c r="G25" s="9">
        <v>147</v>
      </c>
      <c r="H25" s="1">
        <v>6789</v>
      </c>
      <c r="I25" s="2" t="s">
        <v>2</v>
      </c>
      <c r="J25" s="3">
        <v>71</v>
      </c>
      <c r="K25" s="4" t="s">
        <v>1</v>
      </c>
      <c r="L25" s="3"/>
      <c r="M25" s="9">
        <v>172</v>
      </c>
      <c r="N25" s="1">
        <f t="shared" si="0"/>
        <v>10323</v>
      </c>
      <c r="O25" s="2" t="s">
        <v>0</v>
      </c>
      <c r="P25" s="3">
        <v>31</v>
      </c>
      <c r="Q25" s="1" t="s">
        <v>1</v>
      </c>
      <c r="R25" s="3">
        <v>333</v>
      </c>
      <c r="S25" s="9">
        <v>197</v>
      </c>
      <c r="T25" s="1">
        <f t="shared" si="1"/>
        <v>224</v>
      </c>
      <c r="U25" s="2" t="s">
        <v>0</v>
      </c>
      <c r="V25" s="3">
        <v>4</v>
      </c>
      <c r="W25" s="1" t="s">
        <v>1</v>
      </c>
      <c r="X25" s="3">
        <v>56</v>
      </c>
      <c r="Y25" s="11"/>
      <c r="Z25" s="12"/>
      <c r="AA25" s="12"/>
      <c r="AB25" s="12"/>
      <c r="AC25" s="13"/>
      <c r="AD25" s="21">
        <f t="shared" si="2"/>
        <v>20520</v>
      </c>
      <c r="AE25" s="21">
        <f t="shared" si="3"/>
        <v>482019</v>
      </c>
      <c r="AF25" s="21">
        <f t="shared" si="4"/>
        <v>333</v>
      </c>
      <c r="AG25" s="21">
        <f t="shared" si="5"/>
        <v>56</v>
      </c>
    </row>
    <row r="26" spans="1:33" s="8" customFormat="1" ht="19.5" customHeight="1">
      <c r="A26" s="9">
        <v>123</v>
      </c>
      <c r="B26" s="1">
        <v>345</v>
      </c>
      <c r="C26" s="2" t="s">
        <v>2</v>
      </c>
      <c r="D26" s="3">
        <v>65</v>
      </c>
      <c r="E26" s="4" t="s">
        <v>1</v>
      </c>
      <c r="F26" s="3"/>
      <c r="G26" s="9">
        <v>148</v>
      </c>
      <c r="H26" s="1">
        <v>4536</v>
      </c>
      <c r="I26" s="2" t="s">
        <v>2</v>
      </c>
      <c r="J26" s="3">
        <v>83</v>
      </c>
      <c r="K26" s="4" t="s">
        <v>1</v>
      </c>
      <c r="L26" s="3"/>
      <c r="M26" s="9">
        <v>173</v>
      </c>
      <c r="N26" s="1">
        <f t="shared" si="0"/>
        <v>8448</v>
      </c>
      <c r="O26" s="2" t="s">
        <v>0</v>
      </c>
      <c r="P26" s="3">
        <v>64</v>
      </c>
      <c r="Q26" s="1" t="s">
        <v>1</v>
      </c>
      <c r="R26" s="3">
        <v>132</v>
      </c>
      <c r="S26" s="9">
        <v>198</v>
      </c>
      <c r="T26" s="1">
        <f t="shared" si="1"/>
        <v>2280</v>
      </c>
      <c r="U26" s="2" t="s">
        <v>0</v>
      </c>
      <c r="V26" s="3">
        <v>30</v>
      </c>
      <c r="W26" s="1" t="s">
        <v>1</v>
      </c>
      <c r="X26" s="3">
        <v>76</v>
      </c>
      <c r="Y26" s="11"/>
      <c r="Z26" s="12"/>
      <c r="AA26" s="12"/>
      <c r="AB26" s="12"/>
      <c r="AC26" s="13"/>
      <c r="AD26" s="21">
        <f t="shared" si="2"/>
        <v>22425</v>
      </c>
      <c r="AE26" s="21">
        <f t="shared" si="3"/>
        <v>376488</v>
      </c>
      <c r="AF26" s="21">
        <f t="shared" si="4"/>
        <v>132</v>
      </c>
      <c r="AG26" s="21">
        <f t="shared" si="5"/>
        <v>76</v>
      </c>
    </row>
    <row r="27" spans="1:33" s="8" customFormat="1" ht="19.5" customHeight="1">
      <c r="A27" s="9">
        <v>124</v>
      </c>
      <c r="B27" s="1">
        <v>342</v>
      </c>
      <c r="C27" s="2" t="s">
        <v>2</v>
      </c>
      <c r="D27" s="3">
        <v>46</v>
      </c>
      <c r="E27" s="4" t="s">
        <v>1</v>
      </c>
      <c r="F27" s="3"/>
      <c r="G27" s="9">
        <v>149</v>
      </c>
      <c r="H27" s="1">
        <v>2314</v>
      </c>
      <c r="I27" s="2" t="s">
        <v>2</v>
      </c>
      <c r="J27" s="3">
        <v>74</v>
      </c>
      <c r="K27" s="4" t="s">
        <v>1</v>
      </c>
      <c r="L27" s="3"/>
      <c r="M27" s="9">
        <v>174</v>
      </c>
      <c r="N27" s="1">
        <f t="shared" si="0"/>
        <v>34605</v>
      </c>
      <c r="O27" s="2" t="s">
        <v>0</v>
      </c>
      <c r="P27" s="3">
        <v>769</v>
      </c>
      <c r="Q27" s="1" t="s">
        <v>1</v>
      </c>
      <c r="R27" s="3">
        <v>45</v>
      </c>
      <c r="S27" s="9">
        <v>199</v>
      </c>
      <c r="T27" s="1">
        <f t="shared" si="1"/>
        <v>1938</v>
      </c>
      <c r="U27" s="2" t="s">
        <v>0</v>
      </c>
      <c r="V27" s="3">
        <v>34</v>
      </c>
      <c r="W27" s="1" t="s">
        <v>1</v>
      </c>
      <c r="X27" s="3">
        <v>57</v>
      </c>
      <c r="Y27" s="11"/>
      <c r="Z27" s="12"/>
      <c r="AA27" s="12"/>
      <c r="AB27" s="12"/>
      <c r="AC27" s="13"/>
      <c r="AD27" s="21">
        <f t="shared" si="2"/>
        <v>15732</v>
      </c>
      <c r="AE27" s="21">
        <f t="shared" si="3"/>
        <v>171236</v>
      </c>
      <c r="AF27" s="21">
        <f t="shared" si="4"/>
        <v>45</v>
      </c>
      <c r="AG27" s="21">
        <f t="shared" si="5"/>
        <v>57</v>
      </c>
    </row>
    <row r="28" spans="1:33" s="8" customFormat="1" ht="19.5" customHeight="1">
      <c r="A28" s="9">
        <v>125</v>
      </c>
      <c r="B28" s="1">
        <v>655</v>
      </c>
      <c r="C28" s="2" t="s">
        <v>2</v>
      </c>
      <c r="D28" s="3">
        <v>56</v>
      </c>
      <c r="E28" s="4" t="s">
        <v>1</v>
      </c>
      <c r="F28" s="3"/>
      <c r="G28" s="9">
        <v>150</v>
      </c>
      <c r="H28" s="1">
        <v>3546</v>
      </c>
      <c r="I28" s="2" t="s">
        <v>2</v>
      </c>
      <c r="J28" s="3">
        <v>65</v>
      </c>
      <c r="K28" s="4" t="s">
        <v>1</v>
      </c>
      <c r="L28" s="3"/>
      <c r="M28" s="9">
        <v>175</v>
      </c>
      <c r="N28" s="1">
        <f t="shared" si="0"/>
        <v>48222</v>
      </c>
      <c r="O28" s="2" t="s">
        <v>0</v>
      </c>
      <c r="P28" s="3">
        <v>94</v>
      </c>
      <c r="Q28" s="1" t="s">
        <v>1</v>
      </c>
      <c r="R28" s="3">
        <v>513</v>
      </c>
      <c r="S28" s="9">
        <v>200</v>
      </c>
      <c r="T28" s="1">
        <f t="shared" si="1"/>
        <v>2002</v>
      </c>
      <c r="U28" s="2" t="s">
        <v>0</v>
      </c>
      <c r="V28" s="3">
        <v>26</v>
      </c>
      <c r="W28" s="1" t="s">
        <v>1</v>
      </c>
      <c r="X28" s="3">
        <v>77</v>
      </c>
      <c r="Y28" s="11"/>
      <c r="Z28" s="12"/>
      <c r="AA28" s="12"/>
      <c r="AB28" s="12"/>
      <c r="AC28" s="13"/>
      <c r="AD28" s="21">
        <f t="shared" si="2"/>
        <v>36680</v>
      </c>
      <c r="AE28" s="21">
        <f t="shared" si="3"/>
        <v>230490</v>
      </c>
      <c r="AF28" s="21">
        <f t="shared" si="4"/>
        <v>513</v>
      </c>
      <c r="AG28" s="21">
        <f t="shared" si="5"/>
        <v>77</v>
      </c>
    </row>
    <row r="29" spans="1:30" s="8" customFormat="1" ht="22.5" customHeight="1">
      <c r="A29" s="11"/>
      <c r="B29" s="12"/>
      <c r="C29" s="12"/>
      <c r="D29" s="12"/>
      <c r="E29" s="13"/>
      <c r="F29" s="12"/>
      <c r="G29" s="11"/>
      <c r="H29" s="12"/>
      <c r="I29" s="12"/>
      <c r="J29" s="12"/>
      <c r="K29" s="13"/>
      <c r="L29" s="12"/>
      <c r="M29" s="11"/>
      <c r="N29" s="12"/>
      <c r="O29" s="12"/>
      <c r="P29" s="12"/>
      <c r="Q29" s="13"/>
      <c r="R29" s="12"/>
      <c r="S29" s="11"/>
      <c r="T29" s="12"/>
      <c r="U29" s="12"/>
      <c r="V29" s="12"/>
      <c r="W29" s="13"/>
      <c r="X29" s="12"/>
      <c r="Y29" s="11"/>
      <c r="Z29" s="12"/>
      <c r="AA29" s="12"/>
      <c r="AB29" s="12"/>
      <c r="AC29" s="13"/>
      <c r="AD29" s="12"/>
    </row>
  </sheetData>
  <sheetProtection/>
  <mergeCells count="5">
    <mergeCell ref="AD3:AG3"/>
    <mergeCell ref="A3:L3"/>
    <mergeCell ref="M3:X3"/>
    <mergeCell ref="A1:X1"/>
    <mergeCell ref="A2:X2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29"/>
  <sheetViews>
    <sheetView zoomScalePageLayoutView="0" workbookViewId="0" topLeftCell="D1">
      <selection activeCell="D1" sqref="A1:IV16384"/>
    </sheetView>
  </sheetViews>
  <sheetFormatPr defaultColWidth="9.140625" defaultRowHeight="12.75"/>
  <cols>
    <col min="1" max="1" width="5.28125" style="10" customWidth="1"/>
    <col min="2" max="4" width="6.28125" style="10" customWidth="1"/>
    <col min="5" max="5" width="6.28125" style="14" customWidth="1"/>
    <col min="6" max="6" width="6.7109375" style="10" customWidth="1"/>
    <col min="7" max="7" width="5.28125" style="10" customWidth="1"/>
    <col min="8" max="10" width="6.28125" style="10" customWidth="1"/>
    <col min="11" max="11" width="6.28125" style="14" customWidth="1"/>
    <col min="12" max="12" width="7.28125" style="10" customWidth="1"/>
    <col min="13" max="13" width="5.7109375" style="10" customWidth="1"/>
    <col min="14" max="14" width="6.7109375" style="10" customWidth="1"/>
    <col min="15" max="16" width="6.28125" style="10" customWidth="1"/>
    <col min="17" max="17" width="6.28125" style="14" customWidth="1"/>
    <col min="18" max="18" width="7.28125" style="10" customWidth="1"/>
    <col min="19" max="19" width="5.28125" style="10" customWidth="1"/>
    <col min="20" max="22" width="6.28125" style="10" customWidth="1"/>
    <col min="23" max="23" width="6.28125" style="14" customWidth="1"/>
    <col min="24" max="24" width="7.421875" style="10" customWidth="1"/>
    <col min="25" max="25" width="3.8515625" style="10" customWidth="1"/>
    <col min="26" max="26" width="6.7109375" style="10" customWidth="1"/>
    <col min="27" max="27" width="2.57421875" style="10" customWidth="1"/>
    <col min="28" max="28" width="3.8515625" style="10" bestFit="1" customWidth="1"/>
    <col min="29" max="29" width="2.57421875" style="15" customWidth="1"/>
    <col min="30" max="30" width="8.7109375" style="10" customWidth="1"/>
    <col min="31" max="16384" width="9.140625" style="10" customWidth="1"/>
  </cols>
  <sheetData>
    <row r="1" spans="1:30" s="7" customFormat="1" ht="15" customHeight="1">
      <c r="A1" s="23" t="s">
        <v>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6"/>
      <c r="Z1" s="6"/>
      <c r="AA1" s="6"/>
      <c r="AB1" s="6"/>
      <c r="AC1" s="6"/>
      <c r="AD1" s="6"/>
    </row>
    <row r="2" spans="1:25" s="7" customFormat="1" ht="15" customHeight="1">
      <c r="A2" s="24" t="s">
        <v>17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6"/>
    </row>
    <row r="3" spans="1:33" s="8" customFormat="1" ht="19.5" customHeight="1">
      <c r="A3" s="22" t="s">
        <v>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 t="s">
        <v>4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AD3" s="28" t="s">
        <v>18</v>
      </c>
      <c r="AE3" s="29"/>
      <c r="AF3" s="29"/>
      <c r="AG3" s="30"/>
    </row>
    <row r="4" spans="1:33" s="8" customFormat="1" ht="19.5" customHeight="1">
      <c r="A4" s="9">
        <v>101</v>
      </c>
      <c r="B4" s="1">
        <v>213</v>
      </c>
      <c r="C4" s="2" t="s">
        <v>2</v>
      </c>
      <c r="D4" s="3">
        <v>45</v>
      </c>
      <c r="E4" s="4" t="s">
        <v>1</v>
      </c>
      <c r="F4" s="3"/>
      <c r="G4" s="9">
        <v>126</v>
      </c>
      <c r="H4" s="1">
        <v>3124</v>
      </c>
      <c r="I4" s="2" t="s">
        <v>2</v>
      </c>
      <c r="J4" s="3">
        <v>67</v>
      </c>
      <c r="K4" s="4" t="s">
        <v>1</v>
      </c>
      <c r="L4" s="3"/>
      <c r="M4" s="9">
        <v>151</v>
      </c>
      <c r="N4" s="1">
        <f>P4*R4</f>
        <v>52796</v>
      </c>
      <c r="O4" s="2" t="s">
        <v>0</v>
      </c>
      <c r="P4" s="3">
        <v>67</v>
      </c>
      <c r="Q4" s="1" t="s">
        <v>1</v>
      </c>
      <c r="R4" s="3">
        <v>788</v>
      </c>
      <c r="S4" s="9">
        <v>176</v>
      </c>
      <c r="T4" s="1">
        <f>V4*X4</f>
        <v>3752</v>
      </c>
      <c r="U4" s="2" t="s">
        <v>0</v>
      </c>
      <c r="V4" s="3">
        <v>56</v>
      </c>
      <c r="W4" s="1" t="s">
        <v>1</v>
      </c>
      <c r="X4" s="3">
        <v>67</v>
      </c>
      <c r="AD4" s="21">
        <f>B4*D4</f>
        <v>9585</v>
      </c>
      <c r="AE4" s="21">
        <f>H4*J4</f>
        <v>209308</v>
      </c>
      <c r="AF4" s="21">
        <f>N4/P4</f>
        <v>788</v>
      </c>
      <c r="AG4" s="21">
        <f>T4/V4</f>
        <v>67</v>
      </c>
    </row>
    <row r="5" spans="1:48" s="8" customFormat="1" ht="19.5" customHeight="1">
      <c r="A5" s="9">
        <v>102</v>
      </c>
      <c r="B5" s="1">
        <v>233</v>
      </c>
      <c r="C5" s="2" t="s">
        <v>2</v>
      </c>
      <c r="D5" s="3">
        <v>35</v>
      </c>
      <c r="E5" s="4" t="s">
        <v>1</v>
      </c>
      <c r="F5" s="3"/>
      <c r="G5" s="9">
        <v>127</v>
      </c>
      <c r="H5" s="1">
        <v>3456</v>
      </c>
      <c r="I5" s="2" t="s">
        <v>2</v>
      </c>
      <c r="J5" s="3">
        <v>87</v>
      </c>
      <c r="K5" s="4" t="s">
        <v>1</v>
      </c>
      <c r="L5" s="3"/>
      <c r="M5" s="9">
        <v>152</v>
      </c>
      <c r="N5" s="1">
        <f aca="true" t="shared" si="0" ref="N5:N28">P5*R5</f>
        <v>36680</v>
      </c>
      <c r="O5" s="2" t="s">
        <v>0</v>
      </c>
      <c r="P5" s="3">
        <v>655</v>
      </c>
      <c r="Q5" s="1" t="s">
        <v>1</v>
      </c>
      <c r="R5" s="3">
        <v>56</v>
      </c>
      <c r="S5" s="9">
        <v>177</v>
      </c>
      <c r="T5" s="1">
        <f aca="true" t="shared" si="1" ref="T5:T28">V5*X5</f>
        <v>2070</v>
      </c>
      <c r="U5" s="2" t="s">
        <v>0</v>
      </c>
      <c r="V5" s="3">
        <v>46</v>
      </c>
      <c r="W5" s="1" t="s">
        <v>1</v>
      </c>
      <c r="X5" s="3">
        <v>45</v>
      </c>
      <c r="AD5" s="21">
        <f aca="true" t="shared" si="2" ref="AD5:AD28">B5*D5</f>
        <v>8155</v>
      </c>
      <c r="AE5" s="21">
        <f aca="true" t="shared" si="3" ref="AE5:AE28">H5*J5</f>
        <v>300672</v>
      </c>
      <c r="AF5" s="21">
        <f aca="true" t="shared" si="4" ref="AF5:AF28">N5/P5</f>
        <v>56</v>
      </c>
      <c r="AG5" s="21">
        <f aca="true" t="shared" si="5" ref="AG5:AG28">T5/V5</f>
        <v>45</v>
      </c>
      <c r="AQ5" s="10"/>
      <c r="AR5" s="10"/>
      <c r="AS5" s="10"/>
      <c r="AT5" s="10"/>
      <c r="AU5" s="10"/>
      <c r="AV5" s="10"/>
    </row>
    <row r="6" spans="1:33" s="8" customFormat="1" ht="19.5" customHeight="1">
      <c r="A6" s="9">
        <v>103</v>
      </c>
      <c r="B6" s="1">
        <v>324</v>
      </c>
      <c r="C6" s="2" t="s">
        <v>2</v>
      </c>
      <c r="D6" s="3">
        <v>23</v>
      </c>
      <c r="E6" s="4" t="s">
        <v>1</v>
      </c>
      <c r="F6" s="3"/>
      <c r="G6" s="9">
        <v>128</v>
      </c>
      <c r="H6" s="1">
        <v>6511</v>
      </c>
      <c r="I6" s="2" t="s">
        <v>2</v>
      </c>
      <c r="J6" s="3">
        <v>45</v>
      </c>
      <c r="K6" s="4" t="s">
        <v>1</v>
      </c>
      <c r="L6" s="3"/>
      <c r="M6" s="9">
        <v>153</v>
      </c>
      <c r="N6" s="1">
        <f t="shared" si="0"/>
        <v>11730</v>
      </c>
      <c r="O6" s="2" t="s">
        <v>0</v>
      </c>
      <c r="P6" s="3">
        <v>34</v>
      </c>
      <c r="Q6" s="1" t="s">
        <v>1</v>
      </c>
      <c r="R6" s="3">
        <v>345</v>
      </c>
      <c r="S6" s="9">
        <v>178</v>
      </c>
      <c r="T6" s="1">
        <f t="shared" si="1"/>
        <v>2508</v>
      </c>
      <c r="U6" s="2" t="s">
        <v>0</v>
      </c>
      <c r="V6" s="3">
        <v>57</v>
      </c>
      <c r="W6" s="1" t="s">
        <v>1</v>
      </c>
      <c r="X6" s="3">
        <v>44</v>
      </c>
      <c r="AD6" s="21">
        <f t="shared" si="2"/>
        <v>7452</v>
      </c>
      <c r="AE6" s="21">
        <f t="shared" si="3"/>
        <v>292995</v>
      </c>
      <c r="AF6" s="21">
        <f t="shared" si="4"/>
        <v>345</v>
      </c>
      <c r="AG6" s="21">
        <f t="shared" si="5"/>
        <v>44</v>
      </c>
    </row>
    <row r="7" spans="1:33" s="8" customFormat="1" ht="19.5" customHeight="1">
      <c r="A7" s="9">
        <v>104</v>
      </c>
      <c r="B7" s="1">
        <v>543</v>
      </c>
      <c r="C7" s="2" t="s">
        <v>2</v>
      </c>
      <c r="D7" s="3">
        <v>14</v>
      </c>
      <c r="E7" s="4" t="s">
        <v>1</v>
      </c>
      <c r="F7" s="3"/>
      <c r="G7" s="9">
        <v>129</v>
      </c>
      <c r="H7" s="1">
        <v>2879</v>
      </c>
      <c r="I7" s="2" t="s">
        <v>2</v>
      </c>
      <c r="J7" s="3">
        <v>64</v>
      </c>
      <c r="K7" s="4" t="s">
        <v>1</v>
      </c>
      <c r="L7" s="3"/>
      <c r="M7" s="9">
        <v>154</v>
      </c>
      <c r="N7" s="1">
        <f t="shared" si="0"/>
        <v>9159</v>
      </c>
      <c r="O7" s="2" t="s">
        <v>0</v>
      </c>
      <c r="P7" s="3">
        <v>43</v>
      </c>
      <c r="Q7" s="1" t="s">
        <v>1</v>
      </c>
      <c r="R7" s="3">
        <v>213</v>
      </c>
      <c r="S7" s="9">
        <v>179</v>
      </c>
      <c r="T7" s="1">
        <f t="shared" si="1"/>
        <v>2730</v>
      </c>
      <c r="U7" s="2" t="s">
        <v>0</v>
      </c>
      <c r="V7" s="3">
        <v>78</v>
      </c>
      <c r="W7" s="1" t="s">
        <v>1</v>
      </c>
      <c r="X7" s="3">
        <v>35</v>
      </c>
      <c r="AD7" s="21">
        <f t="shared" si="2"/>
        <v>7602</v>
      </c>
      <c r="AE7" s="21">
        <f t="shared" si="3"/>
        <v>184256</v>
      </c>
      <c r="AF7" s="21">
        <f t="shared" si="4"/>
        <v>213</v>
      </c>
      <c r="AG7" s="21">
        <f t="shared" si="5"/>
        <v>35</v>
      </c>
    </row>
    <row r="8" spans="1:33" s="8" customFormat="1" ht="19.5" customHeight="1">
      <c r="A8" s="9">
        <v>105</v>
      </c>
      <c r="B8" s="1">
        <v>555</v>
      </c>
      <c r="C8" s="2" t="s">
        <v>2</v>
      </c>
      <c r="D8" s="3">
        <v>65</v>
      </c>
      <c r="E8" s="4" t="s">
        <v>1</v>
      </c>
      <c r="F8" s="3"/>
      <c r="G8" s="9">
        <v>130</v>
      </c>
      <c r="H8" s="1">
        <v>8010</v>
      </c>
      <c r="I8" s="2" t="s">
        <v>2</v>
      </c>
      <c r="J8" s="3">
        <v>36</v>
      </c>
      <c r="K8" s="4" t="s">
        <v>1</v>
      </c>
      <c r="L8" s="3"/>
      <c r="M8" s="9">
        <v>155</v>
      </c>
      <c r="N8" s="1">
        <f t="shared" si="0"/>
        <v>24304</v>
      </c>
      <c r="O8" s="2" t="s">
        <v>0</v>
      </c>
      <c r="P8" s="3">
        <v>56</v>
      </c>
      <c r="Q8" s="1" t="s">
        <v>1</v>
      </c>
      <c r="R8" s="3">
        <v>434</v>
      </c>
      <c r="S8" s="9">
        <v>180</v>
      </c>
      <c r="T8" s="1">
        <f t="shared" si="1"/>
        <v>3105</v>
      </c>
      <c r="U8" s="2" t="s">
        <v>0</v>
      </c>
      <c r="V8" s="3">
        <v>69</v>
      </c>
      <c r="W8" s="1" t="s">
        <v>1</v>
      </c>
      <c r="X8" s="3">
        <v>45</v>
      </c>
      <c r="AD8" s="21">
        <f t="shared" si="2"/>
        <v>36075</v>
      </c>
      <c r="AE8" s="21">
        <f t="shared" si="3"/>
        <v>288360</v>
      </c>
      <c r="AF8" s="21">
        <f t="shared" si="4"/>
        <v>434</v>
      </c>
      <c r="AG8" s="21">
        <f t="shared" si="5"/>
        <v>45</v>
      </c>
    </row>
    <row r="9" spans="1:33" s="8" customFormat="1" ht="19.5" customHeight="1">
      <c r="A9" s="9">
        <v>106</v>
      </c>
      <c r="B9" s="1">
        <v>176</v>
      </c>
      <c r="C9" s="2" t="s">
        <v>2</v>
      </c>
      <c r="D9" s="3">
        <v>45</v>
      </c>
      <c r="E9" s="4" t="s">
        <v>1</v>
      </c>
      <c r="F9" s="3"/>
      <c r="G9" s="9">
        <v>131</v>
      </c>
      <c r="H9" s="1">
        <v>2345</v>
      </c>
      <c r="I9" s="2" t="s">
        <v>2</v>
      </c>
      <c r="J9" s="3">
        <v>56</v>
      </c>
      <c r="K9" s="4" t="s">
        <v>1</v>
      </c>
      <c r="L9" s="3"/>
      <c r="M9" s="9">
        <v>156</v>
      </c>
      <c r="N9" s="1">
        <f t="shared" si="0"/>
        <v>41004</v>
      </c>
      <c r="O9" s="2" t="s">
        <v>0</v>
      </c>
      <c r="P9" s="3">
        <v>612</v>
      </c>
      <c r="Q9" s="1" t="s">
        <v>1</v>
      </c>
      <c r="R9" s="3">
        <v>67</v>
      </c>
      <c r="S9" s="9">
        <v>181</v>
      </c>
      <c r="T9" s="1">
        <f t="shared" si="1"/>
        <v>6080</v>
      </c>
      <c r="U9" s="2" t="s">
        <v>0</v>
      </c>
      <c r="V9" s="3">
        <v>80</v>
      </c>
      <c r="W9" s="1" t="s">
        <v>1</v>
      </c>
      <c r="X9" s="3">
        <v>76</v>
      </c>
      <c r="AD9" s="21">
        <f t="shared" si="2"/>
        <v>7920</v>
      </c>
      <c r="AE9" s="21">
        <f t="shared" si="3"/>
        <v>131320</v>
      </c>
      <c r="AF9" s="21">
        <f t="shared" si="4"/>
        <v>67</v>
      </c>
      <c r="AG9" s="21">
        <f t="shared" si="5"/>
        <v>76</v>
      </c>
    </row>
    <row r="10" spans="1:33" s="8" customFormat="1" ht="19.5" customHeight="1">
      <c r="A10" s="9">
        <v>107</v>
      </c>
      <c r="B10" s="1">
        <v>280</v>
      </c>
      <c r="C10" s="2" t="s">
        <v>2</v>
      </c>
      <c r="D10" s="3">
        <v>37</v>
      </c>
      <c r="E10" s="4" t="s">
        <v>1</v>
      </c>
      <c r="F10" s="3"/>
      <c r="G10" s="9">
        <v>132</v>
      </c>
      <c r="H10" s="1">
        <v>3556</v>
      </c>
      <c r="I10" s="2" t="s">
        <v>2</v>
      </c>
      <c r="J10" s="3">
        <v>46</v>
      </c>
      <c r="K10" s="4" t="s">
        <v>1</v>
      </c>
      <c r="L10" s="3"/>
      <c r="M10" s="9">
        <v>157</v>
      </c>
      <c r="N10" s="1">
        <f t="shared" si="0"/>
        <v>18112</v>
      </c>
      <c r="O10" s="2" t="s">
        <v>0</v>
      </c>
      <c r="P10" s="3">
        <v>32</v>
      </c>
      <c r="Q10" s="1" t="s">
        <v>1</v>
      </c>
      <c r="R10" s="3">
        <v>566</v>
      </c>
      <c r="S10" s="9">
        <v>182</v>
      </c>
      <c r="T10" s="1">
        <f t="shared" si="1"/>
        <v>2408</v>
      </c>
      <c r="U10" s="2" t="s">
        <v>0</v>
      </c>
      <c r="V10" s="3">
        <v>43</v>
      </c>
      <c r="W10" s="1" t="s">
        <v>1</v>
      </c>
      <c r="X10" s="3">
        <v>56</v>
      </c>
      <c r="AD10" s="21">
        <f t="shared" si="2"/>
        <v>10360</v>
      </c>
      <c r="AE10" s="21">
        <f t="shared" si="3"/>
        <v>163576</v>
      </c>
      <c r="AF10" s="21">
        <f t="shared" si="4"/>
        <v>566</v>
      </c>
      <c r="AG10" s="21">
        <f t="shared" si="5"/>
        <v>56</v>
      </c>
    </row>
    <row r="11" spans="1:33" s="8" customFormat="1" ht="19.5" customHeight="1">
      <c r="A11" s="9">
        <v>108</v>
      </c>
      <c r="B11" s="1">
        <v>345</v>
      </c>
      <c r="C11" s="2" t="s">
        <v>2</v>
      </c>
      <c r="D11" s="3">
        <v>67</v>
      </c>
      <c r="E11" s="4" t="s">
        <v>1</v>
      </c>
      <c r="F11" s="3"/>
      <c r="G11" s="9">
        <v>133</v>
      </c>
      <c r="H11" s="1">
        <v>7112</v>
      </c>
      <c r="I11" s="2" t="s">
        <v>2</v>
      </c>
      <c r="J11" s="3">
        <v>67</v>
      </c>
      <c r="K11" s="4" t="s">
        <v>1</v>
      </c>
      <c r="L11" s="3"/>
      <c r="M11" s="9">
        <v>158</v>
      </c>
      <c r="N11" s="1">
        <f t="shared" si="0"/>
        <v>10764</v>
      </c>
      <c r="O11" s="2" t="s">
        <v>0</v>
      </c>
      <c r="P11" s="3">
        <v>234</v>
      </c>
      <c r="Q11" s="1" t="s">
        <v>1</v>
      </c>
      <c r="R11" s="3">
        <v>46</v>
      </c>
      <c r="S11" s="9">
        <v>183</v>
      </c>
      <c r="T11" s="1">
        <f t="shared" si="1"/>
        <v>2175</v>
      </c>
      <c r="U11" s="2" t="s">
        <v>0</v>
      </c>
      <c r="V11" s="3">
        <v>25</v>
      </c>
      <c r="W11" s="1" t="s">
        <v>1</v>
      </c>
      <c r="X11" s="3">
        <v>87</v>
      </c>
      <c r="AD11" s="21">
        <f t="shared" si="2"/>
        <v>23115</v>
      </c>
      <c r="AE11" s="21">
        <f t="shared" si="3"/>
        <v>476504</v>
      </c>
      <c r="AF11" s="21">
        <f t="shared" si="4"/>
        <v>46</v>
      </c>
      <c r="AG11" s="21">
        <f t="shared" si="5"/>
        <v>87</v>
      </c>
    </row>
    <row r="12" spans="1:33" s="8" customFormat="1" ht="19.5" customHeight="1">
      <c r="A12" s="9">
        <v>109</v>
      </c>
      <c r="B12" s="1">
        <v>265</v>
      </c>
      <c r="C12" s="2" t="s">
        <v>2</v>
      </c>
      <c r="D12" s="3">
        <v>87</v>
      </c>
      <c r="E12" s="4" t="s">
        <v>1</v>
      </c>
      <c r="F12" s="3"/>
      <c r="G12" s="9">
        <v>134</v>
      </c>
      <c r="H12" s="1">
        <v>3123</v>
      </c>
      <c r="I12" s="2" t="s">
        <v>2</v>
      </c>
      <c r="J12" s="3">
        <v>57</v>
      </c>
      <c r="K12" s="4" t="s">
        <v>1</v>
      </c>
      <c r="L12" s="3"/>
      <c r="M12" s="9">
        <v>159</v>
      </c>
      <c r="N12" s="1">
        <f t="shared" si="0"/>
        <v>30408</v>
      </c>
      <c r="O12" s="2" t="s">
        <v>0</v>
      </c>
      <c r="P12" s="3">
        <v>543</v>
      </c>
      <c r="Q12" s="1" t="s">
        <v>1</v>
      </c>
      <c r="R12" s="3">
        <v>56</v>
      </c>
      <c r="S12" s="9">
        <v>184</v>
      </c>
      <c r="T12" s="1">
        <f t="shared" si="1"/>
        <v>4288</v>
      </c>
      <c r="U12" s="2" t="s">
        <v>0</v>
      </c>
      <c r="V12" s="3">
        <v>64</v>
      </c>
      <c r="W12" s="1" t="s">
        <v>1</v>
      </c>
      <c r="X12" s="3">
        <v>67</v>
      </c>
      <c r="AD12" s="21">
        <f t="shared" si="2"/>
        <v>23055</v>
      </c>
      <c r="AE12" s="21">
        <f t="shared" si="3"/>
        <v>178011</v>
      </c>
      <c r="AF12" s="21">
        <f t="shared" si="4"/>
        <v>56</v>
      </c>
      <c r="AG12" s="21">
        <f t="shared" si="5"/>
        <v>67</v>
      </c>
    </row>
    <row r="13" spans="1:33" s="8" customFormat="1" ht="19.5" customHeight="1">
      <c r="A13" s="9">
        <v>110</v>
      </c>
      <c r="B13" s="1">
        <v>456</v>
      </c>
      <c r="C13" s="2" t="s">
        <v>2</v>
      </c>
      <c r="D13" s="3">
        <v>68</v>
      </c>
      <c r="E13" s="4" t="s">
        <v>1</v>
      </c>
      <c r="F13" s="3"/>
      <c r="G13" s="9">
        <v>135</v>
      </c>
      <c r="H13" s="1">
        <v>4351</v>
      </c>
      <c r="I13" s="2" t="s">
        <v>2</v>
      </c>
      <c r="J13" s="3">
        <v>87</v>
      </c>
      <c r="K13" s="4" t="s">
        <v>1</v>
      </c>
      <c r="L13" s="3"/>
      <c r="M13" s="9">
        <v>160</v>
      </c>
      <c r="N13" s="1">
        <f t="shared" si="0"/>
        <v>28530</v>
      </c>
      <c r="O13" s="2" t="s">
        <v>0</v>
      </c>
      <c r="P13" s="3">
        <v>45</v>
      </c>
      <c r="Q13" s="1" t="s">
        <v>1</v>
      </c>
      <c r="R13" s="3">
        <v>634</v>
      </c>
      <c r="S13" s="9">
        <v>185</v>
      </c>
      <c r="T13" s="1">
        <f t="shared" si="1"/>
        <v>3420</v>
      </c>
      <c r="U13" s="2" t="s">
        <v>0</v>
      </c>
      <c r="V13" s="3">
        <v>76</v>
      </c>
      <c r="W13" s="1" t="s">
        <v>1</v>
      </c>
      <c r="X13" s="3">
        <v>45</v>
      </c>
      <c r="Y13" s="11"/>
      <c r="Z13" s="12"/>
      <c r="AA13" s="12"/>
      <c r="AB13" s="12"/>
      <c r="AC13" s="13"/>
      <c r="AD13" s="21">
        <f t="shared" si="2"/>
        <v>31008</v>
      </c>
      <c r="AE13" s="21">
        <f t="shared" si="3"/>
        <v>378537</v>
      </c>
      <c r="AF13" s="21">
        <f t="shared" si="4"/>
        <v>634</v>
      </c>
      <c r="AG13" s="21">
        <f t="shared" si="5"/>
        <v>45</v>
      </c>
    </row>
    <row r="14" spans="1:33" s="8" customFormat="1" ht="19.5" customHeight="1">
      <c r="A14" s="9">
        <v>111</v>
      </c>
      <c r="B14" s="1">
        <v>176</v>
      </c>
      <c r="C14" s="2" t="s">
        <v>2</v>
      </c>
      <c r="D14" s="3">
        <v>59</v>
      </c>
      <c r="E14" s="4" t="s">
        <v>1</v>
      </c>
      <c r="F14" s="3"/>
      <c r="G14" s="9">
        <v>136</v>
      </c>
      <c r="H14" s="1">
        <v>2378</v>
      </c>
      <c r="I14" s="2" t="s">
        <v>2</v>
      </c>
      <c r="J14" s="3">
        <v>35</v>
      </c>
      <c r="K14" s="4" t="s">
        <v>1</v>
      </c>
      <c r="L14" s="3"/>
      <c r="M14" s="9">
        <v>161</v>
      </c>
      <c r="N14" s="1">
        <f t="shared" si="0"/>
        <v>18684</v>
      </c>
      <c r="O14" s="2" t="s">
        <v>0</v>
      </c>
      <c r="P14" s="3">
        <v>519</v>
      </c>
      <c r="Q14" s="1" t="s">
        <v>1</v>
      </c>
      <c r="R14" s="3">
        <v>36</v>
      </c>
      <c r="S14" s="9">
        <v>186</v>
      </c>
      <c r="T14" s="1">
        <f t="shared" si="1"/>
        <v>2052</v>
      </c>
      <c r="U14" s="2" t="s">
        <v>0</v>
      </c>
      <c r="V14" s="3">
        <v>57</v>
      </c>
      <c r="W14" s="1" t="s">
        <v>1</v>
      </c>
      <c r="X14" s="3">
        <v>36</v>
      </c>
      <c r="Y14" s="11"/>
      <c r="Z14" s="12"/>
      <c r="AA14" s="12"/>
      <c r="AB14" s="12"/>
      <c r="AC14" s="13"/>
      <c r="AD14" s="21">
        <f t="shared" si="2"/>
        <v>10384</v>
      </c>
      <c r="AE14" s="21">
        <f t="shared" si="3"/>
        <v>83230</v>
      </c>
      <c r="AF14" s="21">
        <f t="shared" si="4"/>
        <v>36</v>
      </c>
      <c r="AG14" s="21">
        <f t="shared" si="5"/>
        <v>36</v>
      </c>
    </row>
    <row r="15" spans="1:33" s="8" customFormat="1" ht="19.5" customHeight="1">
      <c r="A15" s="9">
        <v>112</v>
      </c>
      <c r="B15" s="1">
        <v>569</v>
      </c>
      <c r="C15" s="2" t="s">
        <v>2</v>
      </c>
      <c r="D15" s="3">
        <v>87</v>
      </c>
      <c r="E15" s="4" t="s">
        <v>1</v>
      </c>
      <c r="F15" s="3"/>
      <c r="G15" s="9">
        <v>137</v>
      </c>
      <c r="H15" s="1">
        <v>6019</v>
      </c>
      <c r="I15" s="2" t="s">
        <v>2</v>
      </c>
      <c r="J15" s="3">
        <v>46</v>
      </c>
      <c r="K15" s="4" t="s">
        <v>1</v>
      </c>
      <c r="L15" s="3"/>
      <c r="M15" s="9">
        <v>162</v>
      </c>
      <c r="N15" s="1">
        <f t="shared" si="0"/>
        <v>38280</v>
      </c>
      <c r="O15" s="2" t="s">
        <v>0</v>
      </c>
      <c r="P15" s="3">
        <v>88</v>
      </c>
      <c r="Q15" s="1" t="s">
        <v>1</v>
      </c>
      <c r="R15" s="3">
        <v>435</v>
      </c>
      <c r="S15" s="9">
        <v>187</v>
      </c>
      <c r="T15" s="1">
        <f t="shared" si="1"/>
        <v>2448</v>
      </c>
      <c r="U15" s="2" t="s">
        <v>0</v>
      </c>
      <c r="V15" s="3">
        <v>48</v>
      </c>
      <c r="W15" s="1" t="s">
        <v>1</v>
      </c>
      <c r="X15" s="3">
        <v>51</v>
      </c>
      <c r="Y15" s="11"/>
      <c r="Z15" s="12"/>
      <c r="AA15" s="12"/>
      <c r="AB15" s="12"/>
      <c r="AC15" s="13"/>
      <c r="AD15" s="21">
        <f t="shared" si="2"/>
        <v>49503</v>
      </c>
      <c r="AE15" s="21">
        <f t="shared" si="3"/>
        <v>276874</v>
      </c>
      <c r="AF15" s="21">
        <f t="shared" si="4"/>
        <v>435</v>
      </c>
      <c r="AG15" s="21">
        <f t="shared" si="5"/>
        <v>51</v>
      </c>
    </row>
    <row r="16" spans="1:33" s="8" customFormat="1" ht="19.5" customHeight="1">
      <c r="A16" s="9">
        <v>113</v>
      </c>
      <c r="B16" s="1">
        <v>809</v>
      </c>
      <c r="C16" s="2" t="s">
        <v>2</v>
      </c>
      <c r="D16" s="3">
        <v>46</v>
      </c>
      <c r="E16" s="4" t="s">
        <v>1</v>
      </c>
      <c r="F16" s="3"/>
      <c r="G16" s="9">
        <v>138</v>
      </c>
      <c r="H16" s="1">
        <v>8023</v>
      </c>
      <c r="I16" s="2" t="s">
        <v>2</v>
      </c>
      <c r="J16" s="3">
        <v>71</v>
      </c>
      <c r="K16" s="4" t="s">
        <v>1</v>
      </c>
      <c r="L16" s="3"/>
      <c r="M16" s="9">
        <v>163</v>
      </c>
      <c r="N16" s="1">
        <f t="shared" si="0"/>
        <v>14224</v>
      </c>
      <c r="O16" s="2" t="s">
        <v>0</v>
      </c>
      <c r="P16" s="3">
        <v>56</v>
      </c>
      <c r="Q16" s="1" t="s">
        <v>1</v>
      </c>
      <c r="R16" s="3">
        <v>254</v>
      </c>
      <c r="S16" s="9">
        <v>188</v>
      </c>
      <c r="T16" s="1">
        <f t="shared" si="1"/>
        <v>1748</v>
      </c>
      <c r="U16" s="2" t="s">
        <v>0</v>
      </c>
      <c r="V16" s="3">
        <v>76</v>
      </c>
      <c r="W16" s="1" t="s">
        <v>1</v>
      </c>
      <c r="X16" s="3">
        <v>23</v>
      </c>
      <c r="Y16" s="11"/>
      <c r="Z16" s="12"/>
      <c r="AA16" s="12"/>
      <c r="AB16" s="12"/>
      <c r="AC16" s="13"/>
      <c r="AD16" s="21">
        <f t="shared" si="2"/>
        <v>37214</v>
      </c>
      <c r="AE16" s="21">
        <f t="shared" si="3"/>
        <v>569633</v>
      </c>
      <c r="AF16" s="21">
        <f t="shared" si="4"/>
        <v>254</v>
      </c>
      <c r="AG16" s="21">
        <f t="shared" si="5"/>
        <v>23</v>
      </c>
    </row>
    <row r="17" spans="1:33" s="8" customFormat="1" ht="19.5" customHeight="1">
      <c r="A17" s="9">
        <v>114</v>
      </c>
      <c r="B17" s="1">
        <v>503</v>
      </c>
      <c r="C17" s="2" t="s">
        <v>2</v>
      </c>
      <c r="D17" s="3">
        <v>53</v>
      </c>
      <c r="E17" s="4" t="s">
        <v>1</v>
      </c>
      <c r="F17" s="3"/>
      <c r="G17" s="9">
        <v>139</v>
      </c>
      <c r="H17" s="1">
        <v>3400</v>
      </c>
      <c r="I17" s="2" t="s">
        <v>2</v>
      </c>
      <c r="J17" s="3">
        <v>23</v>
      </c>
      <c r="K17" s="4" t="s">
        <v>1</v>
      </c>
      <c r="L17" s="3"/>
      <c r="M17" s="9">
        <v>164</v>
      </c>
      <c r="N17" s="1">
        <f t="shared" si="0"/>
        <v>26585</v>
      </c>
      <c r="O17" s="2" t="s">
        <v>0</v>
      </c>
      <c r="P17" s="3">
        <v>409</v>
      </c>
      <c r="Q17" s="1" t="s">
        <v>1</v>
      </c>
      <c r="R17" s="3">
        <v>65</v>
      </c>
      <c r="S17" s="9">
        <v>189</v>
      </c>
      <c r="T17" s="1">
        <f t="shared" si="1"/>
        <v>2279</v>
      </c>
      <c r="U17" s="2" t="s">
        <v>0</v>
      </c>
      <c r="V17" s="3">
        <v>53</v>
      </c>
      <c r="W17" s="1" t="s">
        <v>1</v>
      </c>
      <c r="X17" s="3">
        <v>43</v>
      </c>
      <c r="Y17" s="11"/>
      <c r="Z17" s="12"/>
      <c r="AA17" s="12"/>
      <c r="AB17" s="12"/>
      <c r="AC17" s="13"/>
      <c r="AD17" s="21">
        <f t="shared" si="2"/>
        <v>26659</v>
      </c>
      <c r="AE17" s="21">
        <f t="shared" si="3"/>
        <v>78200</v>
      </c>
      <c r="AF17" s="21">
        <f t="shared" si="4"/>
        <v>65</v>
      </c>
      <c r="AG17" s="21">
        <f t="shared" si="5"/>
        <v>43</v>
      </c>
    </row>
    <row r="18" spans="1:33" s="8" customFormat="1" ht="19.5" customHeight="1">
      <c r="A18" s="9">
        <v>115</v>
      </c>
      <c r="B18" s="1">
        <v>245</v>
      </c>
      <c r="C18" s="2" t="s">
        <v>2</v>
      </c>
      <c r="D18" s="3">
        <v>42</v>
      </c>
      <c r="E18" s="4"/>
      <c r="F18" s="3"/>
      <c r="G18" s="9">
        <v>140</v>
      </c>
      <c r="H18" s="1">
        <v>1657</v>
      </c>
      <c r="I18" s="2" t="s">
        <v>2</v>
      </c>
      <c r="J18" s="3">
        <v>43</v>
      </c>
      <c r="K18" s="4" t="s">
        <v>1</v>
      </c>
      <c r="L18" s="3"/>
      <c r="M18" s="9">
        <v>165</v>
      </c>
      <c r="N18" s="1">
        <f t="shared" si="0"/>
        <v>15930</v>
      </c>
      <c r="O18" s="2" t="s">
        <v>0</v>
      </c>
      <c r="P18" s="3">
        <v>45</v>
      </c>
      <c r="Q18" s="1" t="s">
        <v>1</v>
      </c>
      <c r="R18" s="3">
        <v>354</v>
      </c>
      <c r="S18" s="9">
        <v>190</v>
      </c>
      <c r="T18" s="1">
        <f t="shared" si="1"/>
        <v>1560</v>
      </c>
      <c r="U18" s="2" t="s">
        <v>0</v>
      </c>
      <c r="V18" s="3">
        <v>24</v>
      </c>
      <c r="W18" s="1" t="s">
        <v>1</v>
      </c>
      <c r="X18" s="3">
        <v>65</v>
      </c>
      <c r="Y18" s="11"/>
      <c r="Z18" s="12"/>
      <c r="AA18" s="12"/>
      <c r="AB18" s="12"/>
      <c r="AC18" s="13"/>
      <c r="AD18" s="21">
        <f t="shared" si="2"/>
        <v>10290</v>
      </c>
      <c r="AE18" s="21">
        <f t="shared" si="3"/>
        <v>71251</v>
      </c>
      <c r="AF18" s="21">
        <f t="shared" si="4"/>
        <v>354</v>
      </c>
      <c r="AG18" s="21">
        <f t="shared" si="5"/>
        <v>65</v>
      </c>
    </row>
    <row r="19" spans="1:33" s="8" customFormat="1" ht="19.5" customHeight="1">
      <c r="A19" s="9">
        <v>116</v>
      </c>
      <c r="B19" s="1">
        <v>456</v>
      </c>
      <c r="C19" s="2" t="s">
        <v>2</v>
      </c>
      <c r="D19" s="3">
        <v>34</v>
      </c>
      <c r="E19" s="4" t="s">
        <v>1</v>
      </c>
      <c r="F19" s="3"/>
      <c r="G19" s="9">
        <v>141</v>
      </c>
      <c r="H19" s="1">
        <v>1230</v>
      </c>
      <c r="I19" s="2" t="s">
        <v>2</v>
      </c>
      <c r="J19" s="3">
        <v>45</v>
      </c>
      <c r="K19" s="4" t="s">
        <v>1</v>
      </c>
      <c r="L19" s="3"/>
      <c r="M19" s="9">
        <v>166</v>
      </c>
      <c r="N19" s="1">
        <f t="shared" si="0"/>
        <v>21507</v>
      </c>
      <c r="O19" s="2" t="s">
        <v>0</v>
      </c>
      <c r="P19" s="3">
        <v>321</v>
      </c>
      <c r="Q19" s="1" t="s">
        <v>1</v>
      </c>
      <c r="R19" s="3">
        <v>67</v>
      </c>
      <c r="S19" s="9">
        <v>191</v>
      </c>
      <c r="T19" s="1">
        <f t="shared" si="1"/>
        <v>3417</v>
      </c>
      <c r="U19" s="2" t="s">
        <v>0</v>
      </c>
      <c r="V19" s="3">
        <v>51</v>
      </c>
      <c r="W19" s="1" t="s">
        <v>1</v>
      </c>
      <c r="X19" s="3">
        <v>67</v>
      </c>
      <c r="Y19" s="11"/>
      <c r="Z19" s="12"/>
      <c r="AA19" s="12"/>
      <c r="AB19" s="12"/>
      <c r="AC19" s="13"/>
      <c r="AD19" s="21">
        <f t="shared" si="2"/>
        <v>15504</v>
      </c>
      <c r="AE19" s="21">
        <f t="shared" si="3"/>
        <v>55350</v>
      </c>
      <c r="AF19" s="21">
        <f t="shared" si="4"/>
        <v>67</v>
      </c>
      <c r="AG19" s="21">
        <f t="shared" si="5"/>
        <v>67</v>
      </c>
    </row>
    <row r="20" spans="1:33" s="8" customFormat="1" ht="19.5" customHeight="1">
      <c r="A20" s="9">
        <v>117</v>
      </c>
      <c r="B20" s="1">
        <v>566</v>
      </c>
      <c r="C20" s="2" t="s">
        <v>2</v>
      </c>
      <c r="D20" s="3">
        <v>65</v>
      </c>
      <c r="E20" s="4" t="s">
        <v>1</v>
      </c>
      <c r="F20" s="3"/>
      <c r="G20" s="9">
        <v>142</v>
      </c>
      <c r="H20" s="1">
        <v>3245</v>
      </c>
      <c r="I20" s="2" t="s">
        <v>2</v>
      </c>
      <c r="J20" s="3">
        <v>65</v>
      </c>
      <c r="K20" s="4" t="s">
        <v>1</v>
      </c>
      <c r="L20" s="3"/>
      <c r="M20" s="9">
        <v>167</v>
      </c>
      <c r="N20" s="1">
        <f t="shared" si="0"/>
        <v>17622</v>
      </c>
      <c r="O20" s="2" t="s">
        <v>0</v>
      </c>
      <c r="P20" s="3">
        <v>33</v>
      </c>
      <c r="Q20" s="1" t="s">
        <v>1</v>
      </c>
      <c r="R20" s="3">
        <v>534</v>
      </c>
      <c r="S20" s="9">
        <v>192</v>
      </c>
      <c r="T20" s="1">
        <f t="shared" si="1"/>
        <v>2349</v>
      </c>
      <c r="U20" s="2" t="s">
        <v>0</v>
      </c>
      <c r="V20" s="3">
        <v>27</v>
      </c>
      <c r="W20" s="1" t="s">
        <v>1</v>
      </c>
      <c r="X20" s="3">
        <v>87</v>
      </c>
      <c r="Y20" s="11"/>
      <c r="Z20" s="12"/>
      <c r="AA20" s="12"/>
      <c r="AB20" s="12"/>
      <c r="AC20" s="13"/>
      <c r="AD20" s="21">
        <f t="shared" si="2"/>
        <v>36790</v>
      </c>
      <c r="AE20" s="21">
        <f t="shared" si="3"/>
        <v>210925</v>
      </c>
      <c r="AF20" s="21">
        <f t="shared" si="4"/>
        <v>534</v>
      </c>
      <c r="AG20" s="21">
        <f t="shared" si="5"/>
        <v>87</v>
      </c>
    </row>
    <row r="21" spans="1:33" s="8" customFormat="1" ht="19.5" customHeight="1">
      <c r="A21" s="9">
        <v>118</v>
      </c>
      <c r="B21" s="1">
        <v>435</v>
      </c>
      <c r="C21" s="2" t="s">
        <v>2</v>
      </c>
      <c r="D21" s="3">
        <v>45</v>
      </c>
      <c r="E21" s="4" t="s">
        <v>1</v>
      </c>
      <c r="F21" s="3"/>
      <c r="G21" s="9">
        <v>143</v>
      </c>
      <c r="H21" s="1">
        <v>2347</v>
      </c>
      <c r="I21" s="2" t="s">
        <v>2</v>
      </c>
      <c r="J21" s="3">
        <v>67</v>
      </c>
      <c r="K21" s="4" t="s">
        <v>1</v>
      </c>
      <c r="L21" s="3"/>
      <c r="M21" s="9">
        <v>168</v>
      </c>
      <c r="N21" s="1">
        <f t="shared" si="0"/>
        <v>30618</v>
      </c>
      <c r="O21" s="2" t="s">
        <v>0</v>
      </c>
      <c r="P21" s="3">
        <v>54</v>
      </c>
      <c r="Q21" s="1" t="s">
        <v>1</v>
      </c>
      <c r="R21" s="3">
        <v>567</v>
      </c>
      <c r="S21" s="9">
        <v>193</v>
      </c>
      <c r="T21" s="1">
        <f t="shared" si="1"/>
        <v>4489</v>
      </c>
      <c r="U21" s="2" t="s">
        <v>0</v>
      </c>
      <c r="V21" s="3">
        <v>67</v>
      </c>
      <c r="W21" s="1" t="s">
        <v>1</v>
      </c>
      <c r="X21" s="3">
        <v>67</v>
      </c>
      <c r="Y21" s="11"/>
      <c r="Z21" s="12"/>
      <c r="AA21" s="12"/>
      <c r="AB21" s="12"/>
      <c r="AC21" s="13"/>
      <c r="AD21" s="21">
        <f t="shared" si="2"/>
        <v>19575</v>
      </c>
      <c r="AE21" s="21">
        <f t="shared" si="3"/>
        <v>157249</v>
      </c>
      <c r="AF21" s="21">
        <f t="shared" si="4"/>
        <v>567</v>
      </c>
      <c r="AG21" s="21">
        <f t="shared" si="5"/>
        <v>67</v>
      </c>
    </row>
    <row r="22" spans="1:33" s="8" customFormat="1" ht="19.5" customHeight="1">
      <c r="A22" s="9">
        <v>119</v>
      </c>
      <c r="B22" s="1">
        <v>267</v>
      </c>
      <c r="C22" s="2" t="s">
        <v>2</v>
      </c>
      <c r="D22" s="3">
        <v>35</v>
      </c>
      <c r="E22" s="4" t="s">
        <v>1</v>
      </c>
      <c r="F22" s="3"/>
      <c r="G22" s="9">
        <v>144</v>
      </c>
      <c r="H22" s="1">
        <v>6789</v>
      </c>
      <c r="I22" s="2" t="s">
        <v>2</v>
      </c>
      <c r="J22" s="3">
        <v>67</v>
      </c>
      <c r="K22" s="4" t="s">
        <v>1</v>
      </c>
      <c r="L22" s="3"/>
      <c r="M22" s="9">
        <v>169</v>
      </c>
      <c r="N22" s="1">
        <f t="shared" si="0"/>
        <v>15660</v>
      </c>
      <c r="O22" s="2" t="s">
        <v>0</v>
      </c>
      <c r="P22" s="3">
        <v>348</v>
      </c>
      <c r="Q22" s="1" t="s">
        <v>1</v>
      </c>
      <c r="R22" s="3">
        <v>45</v>
      </c>
      <c r="S22" s="9">
        <v>194</v>
      </c>
      <c r="T22" s="1">
        <f t="shared" si="1"/>
        <v>5046</v>
      </c>
      <c r="U22" s="2" t="s">
        <v>0</v>
      </c>
      <c r="V22" s="3">
        <v>58</v>
      </c>
      <c r="W22" s="1" t="s">
        <v>1</v>
      </c>
      <c r="X22" s="3">
        <v>87</v>
      </c>
      <c r="Y22" s="11"/>
      <c r="Z22" s="12"/>
      <c r="AA22" s="12"/>
      <c r="AB22" s="12"/>
      <c r="AC22" s="13"/>
      <c r="AD22" s="21">
        <f t="shared" si="2"/>
        <v>9345</v>
      </c>
      <c r="AE22" s="21">
        <f t="shared" si="3"/>
        <v>454863</v>
      </c>
      <c r="AF22" s="21">
        <f t="shared" si="4"/>
        <v>45</v>
      </c>
      <c r="AG22" s="21">
        <f t="shared" si="5"/>
        <v>87</v>
      </c>
    </row>
    <row r="23" spans="1:33" s="8" customFormat="1" ht="19.5" customHeight="1">
      <c r="A23" s="9">
        <v>120</v>
      </c>
      <c r="B23" s="1">
        <v>667</v>
      </c>
      <c r="C23" s="2" t="s">
        <v>2</v>
      </c>
      <c r="D23" s="3">
        <v>45</v>
      </c>
      <c r="E23" s="4" t="s">
        <v>1</v>
      </c>
      <c r="F23" s="3"/>
      <c r="G23" s="9">
        <v>145</v>
      </c>
      <c r="H23" s="1">
        <v>4563</v>
      </c>
      <c r="I23" s="2" t="s">
        <v>2</v>
      </c>
      <c r="J23" s="3">
        <v>57</v>
      </c>
      <c r="K23" s="4" t="s">
        <v>1</v>
      </c>
      <c r="L23" s="3"/>
      <c r="M23" s="9">
        <v>170</v>
      </c>
      <c r="N23" s="1">
        <f t="shared" si="0"/>
        <v>51528</v>
      </c>
      <c r="O23" s="2" t="s">
        <v>0</v>
      </c>
      <c r="P23" s="3">
        <v>76</v>
      </c>
      <c r="Q23" s="1" t="s">
        <v>1</v>
      </c>
      <c r="R23" s="3">
        <v>678</v>
      </c>
      <c r="S23" s="9">
        <v>195</v>
      </c>
      <c r="T23" s="1">
        <f t="shared" si="1"/>
        <v>6764</v>
      </c>
      <c r="U23" s="2" t="s">
        <v>0</v>
      </c>
      <c r="V23" s="3">
        <v>76</v>
      </c>
      <c r="W23" s="1" t="s">
        <v>1</v>
      </c>
      <c r="X23" s="3">
        <v>89</v>
      </c>
      <c r="Y23" s="11"/>
      <c r="Z23" s="12"/>
      <c r="AA23" s="12"/>
      <c r="AB23" s="12"/>
      <c r="AC23" s="13"/>
      <c r="AD23" s="21">
        <f t="shared" si="2"/>
        <v>30015</v>
      </c>
      <c r="AE23" s="21">
        <f t="shared" si="3"/>
        <v>260091</v>
      </c>
      <c r="AF23" s="21">
        <f t="shared" si="4"/>
        <v>678</v>
      </c>
      <c r="AG23" s="21">
        <f t="shared" si="5"/>
        <v>89</v>
      </c>
    </row>
    <row r="24" spans="1:33" s="8" customFormat="1" ht="19.5" customHeight="1">
      <c r="A24" s="9">
        <v>121</v>
      </c>
      <c r="B24" s="1">
        <v>543</v>
      </c>
      <c r="C24" s="2" t="s">
        <v>2</v>
      </c>
      <c r="D24" s="3">
        <v>67</v>
      </c>
      <c r="E24" s="4" t="s">
        <v>1</v>
      </c>
      <c r="F24" s="3"/>
      <c r="G24" s="9">
        <v>146</v>
      </c>
      <c r="H24" s="1">
        <v>2456</v>
      </c>
      <c r="I24" s="2" t="s">
        <v>2</v>
      </c>
      <c r="J24" s="3">
        <v>87</v>
      </c>
      <c r="K24" s="4" t="s">
        <v>1</v>
      </c>
      <c r="L24" s="3"/>
      <c r="M24" s="9">
        <v>171</v>
      </c>
      <c r="N24" s="1">
        <f t="shared" si="0"/>
        <v>24570</v>
      </c>
      <c r="O24" s="2" t="s">
        <v>0</v>
      </c>
      <c r="P24" s="3">
        <v>546</v>
      </c>
      <c r="Q24" s="1" t="s">
        <v>1</v>
      </c>
      <c r="R24" s="3">
        <v>45</v>
      </c>
      <c r="S24" s="9">
        <v>196</v>
      </c>
      <c r="T24" s="1">
        <f t="shared" si="1"/>
        <v>2408</v>
      </c>
      <c r="U24" s="2" t="s">
        <v>0</v>
      </c>
      <c r="V24" s="3">
        <v>56</v>
      </c>
      <c r="W24" s="1" t="s">
        <v>1</v>
      </c>
      <c r="X24" s="3">
        <v>43</v>
      </c>
      <c r="Y24" s="11"/>
      <c r="Z24" s="12"/>
      <c r="AA24" s="12"/>
      <c r="AB24" s="12"/>
      <c r="AC24" s="13"/>
      <c r="AD24" s="21">
        <f t="shared" si="2"/>
        <v>36381</v>
      </c>
      <c r="AE24" s="21">
        <f t="shared" si="3"/>
        <v>213672</v>
      </c>
      <c r="AF24" s="21">
        <f t="shared" si="4"/>
        <v>45</v>
      </c>
      <c r="AG24" s="21">
        <f t="shared" si="5"/>
        <v>43</v>
      </c>
    </row>
    <row r="25" spans="1:33" s="8" customFormat="1" ht="19.5" customHeight="1">
      <c r="A25" s="9">
        <v>122</v>
      </c>
      <c r="B25" s="1">
        <v>349</v>
      </c>
      <c r="C25" s="2" t="s">
        <v>2</v>
      </c>
      <c r="D25" s="3">
        <v>56</v>
      </c>
      <c r="E25" s="4" t="s">
        <v>1</v>
      </c>
      <c r="F25" s="3"/>
      <c r="G25" s="9">
        <v>147</v>
      </c>
      <c r="H25" s="1">
        <v>3451</v>
      </c>
      <c r="I25" s="2" t="s">
        <v>2</v>
      </c>
      <c r="J25" s="3">
        <v>56</v>
      </c>
      <c r="K25" s="4" t="s">
        <v>1</v>
      </c>
      <c r="L25" s="3"/>
      <c r="M25" s="9">
        <v>172</v>
      </c>
      <c r="N25" s="1">
        <f t="shared" si="0"/>
        <v>12750</v>
      </c>
      <c r="O25" s="2" t="s">
        <v>0</v>
      </c>
      <c r="P25" s="3">
        <v>34</v>
      </c>
      <c r="Q25" s="1" t="s">
        <v>1</v>
      </c>
      <c r="R25" s="3">
        <v>375</v>
      </c>
      <c r="S25" s="9">
        <v>197</v>
      </c>
      <c r="T25" s="1">
        <f t="shared" si="1"/>
        <v>1575</v>
      </c>
      <c r="U25" s="2" t="s">
        <v>0</v>
      </c>
      <c r="V25" s="3">
        <v>35</v>
      </c>
      <c r="W25" s="1" t="s">
        <v>1</v>
      </c>
      <c r="X25" s="3">
        <v>45</v>
      </c>
      <c r="Y25" s="11"/>
      <c r="Z25" s="12"/>
      <c r="AA25" s="12"/>
      <c r="AB25" s="12"/>
      <c r="AC25" s="13"/>
      <c r="AD25" s="21">
        <f t="shared" si="2"/>
        <v>19544</v>
      </c>
      <c r="AE25" s="21">
        <f t="shared" si="3"/>
        <v>193256</v>
      </c>
      <c r="AF25" s="21">
        <f t="shared" si="4"/>
        <v>375</v>
      </c>
      <c r="AG25" s="21">
        <f t="shared" si="5"/>
        <v>45</v>
      </c>
    </row>
    <row r="26" spans="1:33" s="8" customFormat="1" ht="19.5" customHeight="1">
      <c r="A26" s="9">
        <v>123</v>
      </c>
      <c r="B26" s="1">
        <v>877</v>
      </c>
      <c r="C26" s="2" t="s">
        <v>2</v>
      </c>
      <c r="D26" s="3">
        <v>34</v>
      </c>
      <c r="E26" s="4" t="s">
        <v>1</v>
      </c>
      <c r="F26" s="3"/>
      <c r="G26" s="9">
        <v>148</v>
      </c>
      <c r="H26" s="1">
        <v>2378</v>
      </c>
      <c r="I26" s="2" t="s">
        <v>2</v>
      </c>
      <c r="J26" s="3">
        <v>88</v>
      </c>
      <c r="K26" s="4" t="s">
        <v>1</v>
      </c>
      <c r="L26" s="3"/>
      <c r="M26" s="9">
        <v>173</v>
      </c>
      <c r="N26" s="1">
        <f t="shared" si="0"/>
        <v>24624</v>
      </c>
      <c r="O26" s="2" t="s">
        <v>0</v>
      </c>
      <c r="P26" s="3">
        <v>54</v>
      </c>
      <c r="Q26" s="1" t="s">
        <v>1</v>
      </c>
      <c r="R26" s="3">
        <v>456</v>
      </c>
      <c r="S26" s="9">
        <v>198</v>
      </c>
      <c r="T26" s="1">
        <f t="shared" si="1"/>
        <v>1125</v>
      </c>
      <c r="U26" s="2" t="s">
        <v>0</v>
      </c>
      <c r="V26" s="3">
        <v>45</v>
      </c>
      <c r="W26" s="1" t="s">
        <v>1</v>
      </c>
      <c r="X26" s="3">
        <v>25</v>
      </c>
      <c r="Y26" s="11"/>
      <c r="Z26" s="12"/>
      <c r="AA26" s="12"/>
      <c r="AB26" s="12"/>
      <c r="AC26" s="13"/>
      <c r="AD26" s="21">
        <f t="shared" si="2"/>
        <v>29818</v>
      </c>
      <c r="AE26" s="21">
        <f t="shared" si="3"/>
        <v>209264</v>
      </c>
      <c r="AF26" s="21">
        <f t="shared" si="4"/>
        <v>456</v>
      </c>
      <c r="AG26" s="21">
        <f t="shared" si="5"/>
        <v>25</v>
      </c>
    </row>
    <row r="27" spans="1:33" s="8" customFormat="1" ht="19.5" customHeight="1">
      <c r="A27" s="9">
        <v>124</v>
      </c>
      <c r="B27" s="1">
        <v>678</v>
      </c>
      <c r="C27" s="2" t="s">
        <v>2</v>
      </c>
      <c r="D27" s="3">
        <v>45</v>
      </c>
      <c r="E27" s="4" t="s">
        <v>1</v>
      </c>
      <c r="F27" s="3"/>
      <c r="G27" s="9">
        <v>149</v>
      </c>
      <c r="H27" s="1">
        <v>3333</v>
      </c>
      <c r="I27" s="2" t="s">
        <v>2</v>
      </c>
      <c r="J27" s="3">
        <v>78</v>
      </c>
      <c r="K27" s="4" t="s">
        <v>1</v>
      </c>
      <c r="L27" s="3"/>
      <c r="M27" s="9">
        <v>174</v>
      </c>
      <c r="N27" s="1">
        <f t="shared" si="0"/>
        <v>19740</v>
      </c>
      <c r="O27" s="2" t="s">
        <v>0</v>
      </c>
      <c r="P27" s="3">
        <v>564</v>
      </c>
      <c r="Q27" s="1" t="s">
        <v>1</v>
      </c>
      <c r="R27" s="3">
        <v>35</v>
      </c>
      <c r="S27" s="9">
        <v>199</v>
      </c>
      <c r="T27" s="1">
        <f t="shared" si="1"/>
        <v>4940</v>
      </c>
      <c r="U27" s="2" t="s">
        <v>0</v>
      </c>
      <c r="V27" s="3">
        <v>76</v>
      </c>
      <c r="W27" s="1" t="s">
        <v>1</v>
      </c>
      <c r="X27" s="3">
        <v>65</v>
      </c>
      <c r="Y27" s="11"/>
      <c r="Z27" s="12"/>
      <c r="AA27" s="12"/>
      <c r="AB27" s="12"/>
      <c r="AC27" s="13"/>
      <c r="AD27" s="21">
        <f t="shared" si="2"/>
        <v>30510</v>
      </c>
      <c r="AE27" s="21">
        <f t="shared" si="3"/>
        <v>259974</v>
      </c>
      <c r="AF27" s="21">
        <f t="shared" si="4"/>
        <v>35</v>
      </c>
      <c r="AG27" s="21">
        <f t="shared" si="5"/>
        <v>65</v>
      </c>
    </row>
    <row r="28" spans="1:33" s="8" customFormat="1" ht="19.5" customHeight="1">
      <c r="A28" s="9">
        <v>125</v>
      </c>
      <c r="B28" s="1">
        <v>435</v>
      </c>
      <c r="C28" s="2" t="s">
        <v>2</v>
      </c>
      <c r="D28" s="3">
        <v>65</v>
      </c>
      <c r="E28" s="4" t="s">
        <v>1</v>
      </c>
      <c r="F28" s="3"/>
      <c r="G28" s="9">
        <v>150</v>
      </c>
      <c r="H28" s="1">
        <v>2345</v>
      </c>
      <c r="I28" s="2" t="s">
        <v>2</v>
      </c>
      <c r="J28" s="3">
        <v>45</v>
      </c>
      <c r="K28" s="4" t="s">
        <v>1</v>
      </c>
      <c r="L28" s="3"/>
      <c r="M28" s="9">
        <v>175</v>
      </c>
      <c r="N28" s="1">
        <f t="shared" si="0"/>
        <v>26152</v>
      </c>
      <c r="O28" s="2" t="s">
        <v>0</v>
      </c>
      <c r="P28" s="3">
        <v>56</v>
      </c>
      <c r="Q28" s="1" t="s">
        <v>1</v>
      </c>
      <c r="R28" s="3">
        <v>467</v>
      </c>
      <c r="S28" s="9">
        <v>200</v>
      </c>
      <c r="T28" s="1">
        <f t="shared" si="1"/>
        <v>4256</v>
      </c>
      <c r="U28" s="2" t="s">
        <v>0</v>
      </c>
      <c r="V28" s="3">
        <v>56</v>
      </c>
      <c r="W28" s="1" t="s">
        <v>1</v>
      </c>
      <c r="X28" s="3">
        <v>76</v>
      </c>
      <c r="Y28" s="11"/>
      <c r="Z28" s="12"/>
      <c r="AA28" s="12"/>
      <c r="AB28" s="12"/>
      <c r="AC28" s="13"/>
      <c r="AD28" s="21">
        <f t="shared" si="2"/>
        <v>28275</v>
      </c>
      <c r="AE28" s="21">
        <f t="shared" si="3"/>
        <v>105525</v>
      </c>
      <c r="AF28" s="21">
        <f t="shared" si="4"/>
        <v>467</v>
      </c>
      <c r="AG28" s="21">
        <f t="shared" si="5"/>
        <v>76</v>
      </c>
    </row>
    <row r="29" spans="1:30" s="8" customFormat="1" ht="22.5" customHeight="1">
      <c r="A29" s="11"/>
      <c r="B29" s="12"/>
      <c r="C29" s="12"/>
      <c r="D29" s="12"/>
      <c r="E29" s="13"/>
      <c r="F29" s="12"/>
      <c r="G29" s="11"/>
      <c r="H29" s="12"/>
      <c r="I29" s="12"/>
      <c r="J29" s="12"/>
      <c r="K29" s="13"/>
      <c r="L29" s="12"/>
      <c r="M29" s="11"/>
      <c r="N29" s="12"/>
      <c r="O29" s="12"/>
      <c r="P29" s="12"/>
      <c r="Q29" s="13"/>
      <c r="R29" s="12"/>
      <c r="S29" s="11"/>
      <c r="T29" s="12"/>
      <c r="U29" s="12"/>
      <c r="V29" s="12"/>
      <c r="W29" s="13"/>
      <c r="X29" s="12"/>
      <c r="Y29" s="11"/>
      <c r="Z29" s="12"/>
      <c r="AA29" s="12"/>
      <c r="AB29" s="12"/>
      <c r="AC29" s="13"/>
      <c r="AD29" s="12"/>
    </row>
  </sheetData>
  <sheetProtection/>
  <mergeCells count="5">
    <mergeCell ref="AD3:AG3"/>
    <mergeCell ref="A3:L3"/>
    <mergeCell ref="M3:X3"/>
    <mergeCell ref="A1:X1"/>
    <mergeCell ref="A2:X2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29"/>
  <sheetViews>
    <sheetView zoomScalePageLayoutView="0" workbookViewId="0" topLeftCell="G1">
      <selection activeCell="G1" sqref="A1:IV16384"/>
    </sheetView>
  </sheetViews>
  <sheetFormatPr defaultColWidth="9.140625" defaultRowHeight="12.75"/>
  <cols>
    <col min="1" max="1" width="5.28125" style="10" customWidth="1"/>
    <col min="2" max="4" width="6.28125" style="10" customWidth="1"/>
    <col min="5" max="5" width="6.28125" style="14" customWidth="1"/>
    <col min="6" max="6" width="6.7109375" style="10" customWidth="1"/>
    <col min="7" max="7" width="5.28125" style="10" customWidth="1"/>
    <col min="8" max="10" width="6.28125" style="10" customWidth="1"/>
    <col min="11" max="11" width="6.28125" style="14" customWidth="1"/>
    <col min="12" max="12" width="7.28125" style="10" customWidth="1"/>
    <col min="13" max="13" width="5.7109375" style="10" customWidth="1"/>
    <col min="14" max="14" width="6.7109375" style="10" customWidth="1"/>
    <col min="15" max="16" width="6.28125" style="10" customWidth="1"/>
    <col min="17" max="17" width="6.28125" style="14" customWidth="1"/>
    <col min="18" max="18" width="7.28125" style="10" customWidth="1"/>
    <col min="19" max="19" width="5.28125" style="10" customWidth="1"/>
    <col min="20" max="22" width="6.28125" style="10" customWidth="1"/>
    <col min="23" max="23" width="6.28125" style="14" customWidth="1"/>
    <col min="24" max="24" width="7.421875" style="10" customWidth="1"/>
    <col min="25" max="25" width="3.8515625" style="10" customWidth="1"/>
    <col min="26" max="26" width="6.7109375" style="10" customWidth="1"/>
    <col min="27" max="27" width="2.57421875" style="10" customWidth="1"/>
    <col min="28" max="28" width="3.8515625" style="10" bestFit="1" customWidth="1"/>
    <col min="29" max="29" width="2.57421875" style="15" customWidth="1"/>
    <col min="30" max="30" width="8.7109375" style="10" customWidth="1"/>
    <col min="31" max="16384" width="9.140625" style="10" customWidth="1"/>
  </cols>
  <sheetData>
    <row r="1" spans="1:30" s="7" customFormat="1" ht="15" customHeight="1">
      <c r="A1" s="23" t="s">
        <v>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6"/>
      <c r="Z1" s="6"/>
      <c r="AA1" s="6"/>
      <c r="AB1" s="6"/>
      <c r="AC1" s="6"/>
      <c r="AD1" s="6"/>
    </row>
    <row r="2" spans="1:25" s="7" customFormat="1" ht="15" customHeight="1">
      <c r="A2" s="24" t="s">
        <v>15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6"/>
    </row>
    <row r="3" spans="1:33" s="8" customFormat="1" ht="19.5" customHeight="1">
      <c r="A3" s="22" t="s">
        <v>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 t="s">
        <v>4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AD3" s="25" t="s">
        <v>16</v>
      </c>
      <c r="AE3" s="26"/>
      <c r="AF3" s="26"/>
      <c r="AG3" s="27"/>
    </row>
    <row r="4" spans="1:33" s="8" customFormat="1" ht="19.5" customHeight="1">
      <c r="A4" s="9">
        <v>101</v>
      </c>
      <c r="B4" s="1">
        <v>657</v>
      </c>
      <c r="C4" s="2" t="s">
        <v>2</v>
      </c>
      <c r="D4" s="3">
        <v>21</v>
      </c>
      <c r="E4" s="4" t="s">
        <v>1</v>
      </c>
      <c r="F4" s="3"/>
      <c r="G4" s="9">
        <v>126</v>
      </c>
      <c r="H4" s="1">
        <v>3145</v>
      </c>
      <c r="I4" s="2" t="s">
        <v>2</v>
      </c>
      <c r="J4" s="3">
        <v>45</v>
      </c>
      <c r="K4" s="4" t="s">
        <v>1</v>
      </c>
      <c r="L4" s="3"/>
      <c r="M4" s="9">
        <v>151</v>
      </c>
      <c r="N4" s="1">
        <f>P4*R4</f>
        <v>37968</v>
      </c>
      <c r="O4" s="2" t="s">
        <v>0</v>
      </c>
      <c r="P4" s="3">
        <v>56</v>
      </c>
      <c r="Q4" s="1" t="s">
        <v>1</v>
      </c>
      <c r="R4" s="3">
        <v>678</v>
      </c>
      <c r="S4" s="9">
        <v>176</v>
      </c>
      <c r="T4" s="1">
        <f>V4*X4</f>
        <v>3136</v>
      </c>
      <c r="U4" s="2" t="s">
        <v>0</v>
      </c>
      <c r="V4" s="3">
        <v>56</v>
      </c>
      <c r="W4" s="1" t="s">
        <v>1</v>
      </c>
      <c r="X4" s="3">
        <v>56</v>
      </c>
      <c r="AD4" s="5">
        <f>B4*D4</f>
        <v>13797</v>
      </c>
      <c r="AE4" s="5">
        <f>H4*J4</f>
        <v>141525</v>
      </c>
      <c r="AF4" s="5">
        <f>N4/P4</f>
        <v>678</v>
      </c>
      <c r="AG4" s="5">
        <f>T4/V4</f>
        <v>56</v>
      </c>
    </row>
    <row r="5" spans="1:48" s="8" customFormat="1" ht="19.5" customHeight="1">
      <c r="A5" s="9">
        <v>102</v>
      </c>
      <c r="B5" s="1">
        <v>434</v>
      </c>
      <c r="C5" s="2" t="s">
        <v>2</v>
      </c>
      <c r="D5" s="3">
        <v>23</v>
      </c>
      <c r="E5" s="4" t="s">
        <v>1</v>
      </c>
      <c r="F5" s="3"/>
      <c r="G5" s="9">
        <v>127</v>
      </c>
      <c r="H5" s="1">
        <v>2445</v>
      </c>
      <c r="I5" s="2" t="s">
        <v>2</v>
      </c>
      <c r="J5" s="3">
        <v>65</v>
      </c>
      <c r="K5" s="4" t="s">
        <v>1</v>
      </c>
      <c r="L5" s="3"/>
      <c r="M5" s="9">
        <v>152</v>
      </c>
      <c r="N5" s="1">
        <f aca="true" t="shared" si="0" ref="N5:N28">P5*R5</f>
        <v>20520</v>
      </c>
      <c r="O5" s="2" t="s">
        <v>0</v>
      </c>
      <c r="P5" s="3">
        <v>456</v>
      </c>
      <c r="Q5" s="1" t="s">
        <v>1</v>
      </c>
      <c r="R5" s="3">
        <v>45</v>
      </c>
      <c r="S5" s="9">
        <v>177</v>
      </c>
      <c r="T5" s="1">
        <f aca="true" t="shared" si="1" ref="T5:T28">V5*X5</f>
        <v>3420</v>
      </c>
      <c r="U5" s="2" t="s">
        <v>0</v>
      </c>
      <c r="V5" s="3">
        <v>45</v>
      </c>
      <c r="W5" s="1" t="s">
        <v>1</v>
      </c>
      <c r="X5" s="3">
        <v>76</v>
      </c>
      <c r="AD5" s="5">
        <f aca="true" t="shared" si="2" ref="AD5:AD28">B5*D5</f>
        <v>9982</v>
      </c>
      <c r="AE5" s="5">
        <f aca="true" t="shared" si="3" ref="AE5:AE28">H5*J5</f>
        <v>158925</v>
      </c>
      <c r="AF5" s="5">
        <f aca="true" t="shared" si="4" ref="AF5:AF28">N5/P5</f>
        <v>45</v>
      </c>
      <c r="AG5" s="5">
        <f aca="true" t="shared" si="5" ref="AG5:AG28">T5/V5</f>
        <v>76</v>
      </c>
      <c r="AQ5" s="10"/>
      <c r="AR5" s="10"/>
      <c r="AS5" s="10"/>
      <c r="AT5" s="10"/>
      <c r="AU5" s="10"/>
      <c r="AV5" s="10"/>
    </row>
    <row r="6" spans="1:33" s="8" customFormat="1" ht="19.5" customHeight="1">
      <c r="A6" s="9">
        <v>103</v>
      </c>
      <c r="B6" s="1">
        <v>123</v>
      </c>
      <c r="C6" s="2" t="s">
        <v>2</v>
      </c>
      <c r="D6" s="3">
        <v>43</v>
      </c>
      <c r="E6" s="4" t="s">
        <v>1</v>
      </c>
      <c r="F6" s="3"/>
      <c r="G6" s="9">
        <v>128</v>
      </c>
      <c r="H6" s="1">
        <v>3456</v>
      </c>
      <c r="I6" s="2" t="s">
        <v>2</v>
      </c>
      <c r="J6" s="3">
        <v>76</v>
      </c>
      <c r="K6" s="4" t="s">
        <v>1</v>
      </c>
      <c r="L6" s="3"/>
      <c r="M6" s="9">
        <v>153</v>
      </c>
      <c r="N6" s="1">
        <f t="shared" si="0"/>
        <v>30628</v>
      </c>
      <c r="O6" s="2" t="s">
        <v>0</v>
      </c>
      <c r="P6" s="3">
        <v>76</v>
      </c>
      <c r="Q6" s="1" t="s">
        <v>1</v>
      </c>
      <c r="R6" s="3">
        <v>403</v>
      </c>
      <c r="S6" s="9">
        <v>178</v>
      </c>
      <c r="T6" s="1">
        <f t="shared" si="1"/>
        <v>5829</v>
      </c>
      <c r="U6" s="2" t="s">
        <v>0</v>
      </c>
      <c r="V6" s="3">
        <v>67</v>
      </c>
      <c r="W6" s="1" t="s">
        <v>1</v>
      </c>
      <c r="X6" s="3">
        <v>87</v>
      </c>
      <c r="AD6" s="5">
        <f t="shared" si="2"/>
        <v>5289</v>
      </c>
      <c r="AE6" s="5">
        <f t="shared" si="3"/>
        <v>262656</v>
      </c>
      <c r="AF6" s="5">
        <f t="shared" si="4"/>
        <v>403</v>
      </c>
      <c r="AG6" s="5">
        <f t="shared" si="5"/>
        <v>87</v>
      </c>
    </row>
    <row r="7" spans="1:33" s="8" customFormat="1" ht="19.5" customHeight="1">
      <c r="A7" s="9">
        <v>104</v>
      </c>
      <c r="B7" s="1">
        <v>444</v>
      </c>
      <c r="C7" s="2" t="s">
        <v>2</v>
      </c>
      <c r="D7" s="3">
        <v>54</v>
      </c>
      <c r="E7" s="4" t="s">
        <v>1</v>
      </c>
      <c r="F7" s="3"/>
      <c r="G7" s="9">
        <v>129</v>
      </c>
      <c r="H7" s="1">
        <v>5678</v>
      </c>
      <c r="I7" s="2" t="s">
        <v>2</v>
      </c>
      <c r="J7" s="3">
        <v>87</v>
      </c>
      <c r="K7" s="4" t="s">
        <v>1</v>
      </c>
      <c r="L7" s="3"/>
      <c r="M7" s="9">
        <v>154</v>
      </c>
      <c r="N7" s="1">
        <f t="shared" si="0"/>
        <v>7222</v>
      </c>
      <c r="O7" s="2" t="s">
        <v>0</v>
      </c>
      <c r="P7" s="3">
        <v>314</v>
      </c>
      <c r="Q7" s="1" t="s">
        <v>1</v>
      </c>
      <c r="R7" s="3">
        <v>23</v>
      </c>
      <c r="S7" s="9">
        <v>179</v>
      </c>
      <c r="T7" s="1">
        <f t="shared" si="1"/>
        <v>2070</v>
      </c>
      <c r="U7" s="2" t="s">
        <v>0</v>
      </c>
      <c r="V7" s="3">
        <v>45</v>
      </c>
      <c r="W7" s="1" t="s">
        <v>1</v>
      </c>
      <c r="X7" s="3">
        <v>46</v>
      </c>
      <c r="AD7" s="5">
        <f t="shared" si="2"/>
        <v>23976</v>
      </c>
      <c r="AE7" s="5">
        <f t="shared" si="3"/>
        <v>493986</v>
      </c>
      <c r="AF7" s="5">
        <f t="shared" si="4"/>
        <v>23</v>
      </c>
      <c r="AG7" s="5">
        <f t="shared" si="5"/>
        <v>46</v>
      </c>
    </row>
    <row r="8" spans="1:33" s="8" customFormat="1" ht="19.5" customHeight="1">
      <c r="A8" s="9">
        <v>105</v>
      </c>
      <c r="B8" s="1">
        <v>342</v>
      </c>
      <c r="C8" s="2" t="s">
        <v>2</v>
      </c>
      <c r="D8" s="3">
        <v>36</v>
      </c>
      <c r="E8" s="4" t="s">
        <v>1</v>
      </c>
      <c r="F8" s="3"/>
      <c r="G8" s="9">
        <v>130</v>
      </c>
      <c r="H8" s="1">
        <v>9012</v>
      </c>
      <c r="I8" s="2" t="s">
        <v>2</v>
      </c>
      <c r="J8" s="3">
        <v>45</v>
      </c>
      <c r="K8" s="4" t="s">
        <v>1</v>
      </c>
      <c r="L8" s="3"/>
      <c r="M8" s="9">
        <v>155</v>
      </c>
      <c r="N8" s="1">
        <f t="shared" si="0"/>
        <v>4182</v>
      </c>
      <c r="O8" s="2" t="s">
        <v>0</v>
      </c>
      <c r="P8" s="3">
        <v>34</v>
      </c>
      <c r="Q8" s="1" t="s">
        <v>1</v>
      </c>
      <c r="R8" s="3">
        <v>123</v>
      </c>
      <c r="S8" s="9">
        <v>180</v>
      </c>
      <c r="T8" s="1">
        <f t="shared" si="1"/>
        <v>3819</v>
      </c>
      <c r="U8" s="2" t="s">
        <v>0</v>
      </c>
      <c r="V8" s="3">
        <v>67</v>
      </c>
      <c r="W8" s="1" t="s">
        <v>1</v>
      </c>
      <c r="X8" s="3">
        <v>57</v>
      </c>
      <c r="AD8" s="5">
        <f t="shared" si="2"/>
        <v>12312</v>
      </c>
      <c r="AE8" s="5">
        <f t="shared" si="3"/>
        <v>405540</v>
      </c>
      <c r="AF8" s="5">
        <f t="shared" si="4"/>
        <v>123</v>
      </c>
      <c r="AG8" s="5">
        <f t="shared" si="5"/>
        <v>57</v>
      </c>
    </row>
    <row r="9" spans="1:33" s="8" customFormat="1" ht="19.5" customHeight="1">
      <c r="A9" s="9">
        <v>106</v>
      </c>
      <c r="B9" s="1">
        <v>312</v>
      </c>
      <c r="C9" s="2" t="s">
        <v>2</v>
      </c>
      <c r="D9" s="3">
        <v>65</v>
      </c>
      <c r="E9" s="4" t="s">
        <v>1</v>
      </c>
      <c r="F9" s="3"/>
      <c r="G9" s="9">
        <v>131</v>
      </c>
      <c r="H9" s="1">
        <v>2314</v>
      </c>
      <c r="I9" s="2" t="s">
        <v>2</v>
      </c>
      <c r="J9" s="3">
        <v>34</v>
      </c>
      <c r="K9" s="4" t="s">
        <v>1</v>
      </c>
      <c r="L9" s="3"/>
      <c r="M9" s="9">
        <v>156</v>
      </c>
      <c r="N9" s="1">
        <f t="shared" si="0"/>
        <v>25424</v>
      </c>
      <c r="O9" s="2" t="s">
        <v>0</v>
      </c>
      <c r="P9" s="3">
        <v>454</v>
      </c>
      <c r="Q9" s="1" t="s">
        <v>1</v>
      </c>
      <c r="R9" s="3">
        <v>56</v>
      </c>
      <c r="S9" s="9">
        <v>181</v>
      </c>
      <c r="T9" s="1">
        <f t="shared" si="1"/>
        <v>2784</v>
      </c>
      <c r="U9" s="2" t="s">
        <v>0</v>
      </c>
      <c r="V9" s="3">
        <v>87</v>
      </c>
      <c r="W9" s="1" t="s">
        <v>1</v>
      </c>
      <c r="X9" s="3">
        <v>32</v>
      </c>
      <c r="AD9" s="5">
        <f t="shared" si="2"/>
        <v>20280</v>
      </c>
      <c r="AE9" s="5">
        <f t="shared" si="3"/>
        <v>78676</v>
      </c>
      <c r="AF9" s="5">
        <f t="shared" si="4"/>
        <v>56</v>
      </c>
      <c r="AG9" s="5">
        <f t="shared" si="5"/>
        <v>32</v>
      </c>
    </row>
    <row r="10" spans="1:33" s="8" customFormat="1" ht="19.5" customHeight="1">
      <c r="A10" s="9">
        <v>107</v>
      </c>
      <c r="B10" s="1">
        <v>344</v>
      </c>
      <c r="C10" s="2" t="s">
        <v>2</v>
      </c>
      <c r="D10" s="3">
        <v>45</v>
      </c>
      <c r="E10" s="4" t="s">
        <v>1</v>
      </c>
      <c r="F10" s="3"/>
      <c r="G10" s="9">
        <v>132</v>
      </c>
      <c r="H10" s="1">
        <v>3425</v>
      </c>
      <c r="I10" s="2" t="s">
        <v>2</v>
      </c>
      <c r="J10" s="3">
        <v>25</v>
      </c>
      <c r="K10" s="4" t="s">
        <v>1</v>
      </c>
      <c r="L10" s="3"/>
      <c r="M10" s="9">
        <v>157</v>
      </c>
      <c r="N10" s="1">
        <f t="shared" si="0"/>
        <v>46215</v>
      </c>
      <c r="O10" s="2" t="s">
        <v>0</v>
      </c>
      <c r="P10" s="3">
        <v>65</v>
      </c>
      <c r="Q10" s="1" t="s">
        <v>1</v>
      </c>
      <c r="R10" s="3">
        <v>711</v>
      </c>
      <c r="S10" s="9">
        <v>182</v>
      </c>
      <c r="T10" s="1">
        <f t="shared" si="1"/>
        <v>4018</v>
      </c>
      <c r="U10" s="2" t="s">
        <v>0</v>
      </c>
      <c r="V10" s="3">
        <v>98</v>
      </c>
      <c r="W10" s="1" t="s">
        <v>1</v>
      </c>
      <c r="X10" s="3">
        <v>41</v>
      </c>
      <c r="AD10" s="5">
        <f t="shared" si="2"/>
        <v>15480</v>
      </c>
      <c r="AE10" s="5">
        <f t="shared" si="3"/>
        <v>85625</v>
      </c>
      <c r="AF10" s="5">
        <f t="shared" si="4"/>
        <v>711</v>
      </c>
      <c r="AG10" s="5">
        <f t="shared" si="5"/>
        <v>41</v>
      </c>
    </row>
    <row r="11" spans="1:33" s="8" customFormat="1" ht="19.5" customHeight="1">
      <c r="A11" s="9">
        <v>108</v>
      </c>
      <c r="B11" s="1">
        <v>654</v>
      </c>
      <c r="C11" s="2" t="s">
        <v>2</v>
      </c>
      <c r="D11" s="3">
        <v>76</v>
      </c>
      <c r="E11" s="4" t="s">
        <v>1</v>
      </c>
      <c r="F11" s="3"/>
      <c r="G11" s="9">
        <v>133</v>
      </c>
      <c r="H11" s="1">
        <v>4536</v>
      </c>
      <c r="I11" s="2" t="s">
        <v>2</v>
      </c>
      <c r="J11" s="3">
        <v>45</v>
      </c>
      <c r="K11" s="4" t="s">
        <v>1</v>
      </c>
      <c r="L11" s="3"/>
      <c r="M11" s="9">
        <v>158</v>
      </c>
      <c r="N11" s="1">
        <f t="shared" si="0"/>
        <v>9045</v>
      </c>
      <c r="O11" s="2" t="s">
        <v>0</v>
      </c>
      <c r="P11" s="3">
        <v>45</v>
      </c>
      <c r="Q11" s="1" t="s">
        <v>1</v>
      </c>
      <c r="R11" s="3">
        <v>201</v>
      </c>
      <c r="S11" s="9">
        <v>183</v>
      </c>
      <c r="T11" s="1">
        <f t="shared" si="1"/>
        <v>1170</v>
      </c>
      <c r="U11" s="2" t="s">
        <v>0</v>
      </c>
      <c r="V11" s="3">
        <v>45</v>
      </c>
      <c r="W11" s="1" t="s">
        <v>1</v>
      </c>
      <c r="X11" s="3">
        <v>26</v>
      </c>
      <c r="AD11" s="5">
        <f t="shared" si="2"/>
        <v>49704</v>
      </c>
      <c r="AE11" s="5">
        <f t="shared" si="3"/>
        <v>204120</v>
      </c>
      <c r="AF11" s="5">
        <f t="shared" si="4"/>
        <v>201</v>
      </c>
      <c r="AG11" s="5">
        <f t="shared" si="5"/>
        <v>26</v>
      </c>
    </row>
    <row r="12" spans="1:33" s="8" customFormat="1" ht="19.5" customHeight="1">
      <c r="A12" s="9">
        <v>109</v>
      </c>
      <c r="B12" s="1">
        <v>342</v>
      </c>
      <c r="C12" s="2" t="s">
        <v>2</v>
      </c>
      <c r="D12" s="3">
        <v>56</v>
      </c>
      <c r="E12" s="4" t="s">
        <v>1</v>
      </c>
      <c r="F12" s="3"/>
      <c r="G12" s="9">
        <v>134</v>
      </c>
      <c r="H12" s="1">
        <v>5647</v>
      </c>
      <c r="I12" s="2" t="s">
        <v>2</v>
      </c>
      <c r="J12" s="3">
        <v>65</v>
      </c>
      <c r="K12" s="4" t="s">
        <v>1</v>
      </c>
      <c r="L12" s="3"/>
      <c r="M12" s="9">
        <v>159</v>
      </c>
      <c r="N12" s="1">
        <f t="shared" si="0"/>
        <v>11385</v>
      </c>
      <c r="O12" s="2" t="s">
        <v>0</v>
      </c>
      <c r="P12" s="3">
        <v>345</v>
      </c>
      <c r="Q12" s="1" t="s">
        <v>1</v>
      </c>
      <c r="R12" s="3">
        <v>33</v>
      </c>
      <c r="S12" s="9">
        <v>184</v>
      </c>
      <c r="T12" s="1">
        <f t="shared" si="1"/>
        <v>2052</v>
      </c>
      <c r="U12" s="2" t="s">
        <v>0</v>
      </c>
      <c r="V12" s="3">
        <v>36</v>
      </c>
      <c r="W12" s="1" t="s">
        <v>1</v>
      </c>
      <c r="X12" s="3">
        <v>57</v>
      </c>
      <c r="AD12" s="5">
        <f t="shared" si="2"/>
        <v>19152</v>
      </c>
      <c r="AE12" s="5">
        <f t="shared" si="3"/>
        <v>367055</v>
      </c>
      <c r="AF12" s="5">
        <f t="shared" si="4"/>
        <v>33</v>
      </c>
      <c r="AG12" s="5">
        <f t="shared" si="5"/>
        <v>57</v>
      </c>
    </row>
    <row r="13" spans="1:33" s="8" customFormat="1" ht="19.5" customHeight="1">
      <c r="A13" s="9">
        <v>110</v>
      </c>
      <c r="B13" s="1">
        <v>546</v>
      </c>
      <c r="C13" s="2" t="s">
        <v>2</v>
      </c>
      <c r="D13" s="3">
        <v>87</v>
      </c>
      <c r="E13" s="4" t="s">
        <v>1</v>
      </c>
      <c r="F13" s="3"/>
      <c r="G13" s="9">
        <v>135</v>
      </c>
      <c r="H13" s="1">
        <v>6543</v>
      </c>
      <c r="I13" s="2" t="s">
        <v>2</v>
      </c>
      <c r="J13" s="3">
        <v>67</v>
      </c>
      <c r="K13" s="4" t="s">
        <v>1</v>
      </c>
      <c r="L13" s="3"/>
      <c r="M13" s="9">
        <v>160</v>
      </c>
      <c r="N13" s="1">
        <f t="shared" si="0"/>
        <v>7776</v>
      </c>
      <c r="O13" s="2" t="s">
        <v>0</v>
      </c>
      <c r="P13" s="3">
        <v>54</v>
      </c>
      <c r="Q13" s="1" t="s">
        <v>1</v>
      </c>
      <c r="R13" s="3">
        <v>144</v>
      </c>
      <c r="S13" s="9">
        <v>185</v>
      </c>
      <c r="T13" s="1">
        <f t="shared" si="1"/>
        <v>4959</v>
      </c>
      <c r="U13" s="2" t="s">
        <v>0</v>
      </c>
      <c r="V13" s="3">
        <v>57</v>
      </c>
      <c r="W13" s="1" t="s">
        <v>1</v>
      </c>
      <c r="X13" s="3">
        <v>87</v>
      </c>
      <c r="Y13" s="11"/>
      <c r="Z13" s="12"/>
      <c r="AA13" s="12"/>
      <c r="AB13" s="12"/>
      <c r="AC13" s="13"/>
      <c r="AD13" s="5">
        <f t="shared" si="2"/>
        <v>47502</v>
      </c>
      <c r="AE13" s="5">
        <f t="shared" si="3"/>
        <v>438381</v>
      </c>
      <c r="AF13" s="5">
        <f t="shared" si="4"/>
        <v>144</v>
      </c>
      <c r="AG13" s="5">
        <f t="shared" si="5"/>
        <v>87</v>
      </c>
    </row>
    <row r="14" spans="1:33" s="8" customFormat="1" ht="19.5" customHeight="1">
      <c r="A14" s="9">
        <v>111</v>
      </c>
      <c r="B14" s="1">
        <v>576</v>
      </c>
      <c r="C14" s="2" t="s">
        <v>2</v>
      </c>
      <c r="D14" s="3">
        <v>67</v>
      </c>
      <c r="E14" s="4" t="s">
        <v>1</v>
      </c>
      <c r="F14" s="3"/>
      <c r="G14" s="9">
        <v>136</v>
      </c>
      <c r="H14" s="1">
        <v>2344</v>
      </c>
      <c r="I14" s="2" t="s">
        <v>2</v>
      </c>
      <c r="J14" s="3">
        <v>57</v>
      </c>
      <c r="K14" s="4" t="s">
        <v>1</v>
      </c>
      <c r="L14" s="3"/>
      <c r="M14" s="9">
        <v>161</v>
      </c>
      <c r="N14" s="1">
        <f t="shared" si="0"/>
        <v>15219</v>
      </c>
      <c r="O14" s="2" t="s">
        <v>0</v>
      </c>
      <c r="P14" s="3">
        <v>267</v>
      </c>
      <c r="Q14" s="1" t="s">
        <v>1</v>
      </c>
      <c r="R14" s="3">
        <v>57</v>
      </c>
      <c r="S14" s="9">
        <v>186</v>
      </c>
      <c r="T14" s="1">
        <f t="shared" si="1"/>
        <v>3128</v>
      </c>
      <c r="U14" s="2" t="s">
        <v>0</v>
      </c>
      <c r="V14" s="3">
        <v>68</v>
      </c>
      <c r="W14" s="1" t="s">
        <v>1</v>
      </c>
      <c r="X14" s="3">
        <v>46</v>
      </c>
      <c r="Y14" s="11"/>
      <c r="Z14" s="12"/>
      <c r="AA14" s="12"/>
      <c r="AB14" s="12"/>
      <c r="AC14" s="13"/>
      <c r="AD14" s="5">
        <f t="shared" si="2"/>
        <v>38592</v>
      </c>
      <c r="AE14" s="5">
        <f t="shared" si="3"/>
        <v>133608</v>
      </c>
      <c r="AF14" s="5">
        <f t="shared" si="4"/>
        <v>57</v>
      </c>
      <c r="AG14" s="5">
        <f t="shared" si="5"/>
        <v>46</v>
      </c>
    </row>
    <row r="15" spans="1:33" s="8" customFormat="1" ht="19.5" customHeight="1">
      <c r="A15" s="9">
        <v>112</v>
      </c>
      <c r="B15" s="1">
        <v>321</v>
      </c>
      <c r="C15" s="2" t="s">
        <v>2</v>
      </c>
      <c r="D15" s="3">
        <v>36</v>
      </c>
      <c r="E15" s="4" t="s">
        <v>1</v>
      </c>
      <c r="F15" s="3"/>
      <c r="G15" s="9">
        <v>137</v>
      </c>
      <c r="H15" s="1">
        <v>1555</v>
      </c>
      <c r="I15" s="2" t="s">
        <v>2</v>
      </c>
      <c r="J15" s="3">
        <v>67</v>
      </c>
      <c r="K15" s="4" t="s">
        <v>1</v>
      </c>
      <c r="L15" s="3"/>
      <c r="M15" s="9">
        <v>162</v>
      </c>
      <c r="N15" s="1">
        <f t="shared" si="0"/>
        <v>33147</v>
      </c>
      <c r="O15" s="2" t="s">
        <v>0</v>
      </c>
      <c r="P15" s="3">
        <v>87</v>
      </c>
      <c r="Q15" s="1" t="s">
        <v>1</v>
      </c>
      <c r="R15" s="3">
        <v>381</v>
      </c>
      <c r="S15" s="9">
        <v>187</v>
      </c>
      <c r="T15" s="1">
        <f t="shared" si="1"/>
        <v>3080</v>
      </c>
      <c r="U15" s="2" t="s">
        <v>0</v>
      </c>
      <c r="V15" s="3">
        <v>56</v>
      </c>
      <c r="W15" s="1" t="s">
        <v>1</v>
      </c>
      <c r="X15" s="3">
        <v>55</v>
      </c>
      <c r="Y15" s="11"/>
      <c r="Z15" s="12"/>
      <c r="AA15" s="12"/>
      <c r="AB15" s="12"/>
      <c r="AC15" s="13"/>
      <c r="AD15" s="5">
        <f t="shared" si="2"/>
        <v>11556</v>
      </c>
      <c r="AE15" s="5">
        <f t="shared" si="3"/>
        <v>104185</v>
      </c>
      <c r="AF15" s="5">
        <f t="shared" si="4"/>
        <v>381</v>
      </c>
      <c r="AG15" s="5">
        <f t="shared" si="5"/>
        <v>55</v>
      </c>
    </row>
    <row r="16" spans="1:33" s="8" customFormat="1" ht="19.5" customHeight="1">
      <c r="A16" s="9">
        <v>113</v>
      </c>
      <c r="B16" s="1">
        <v>233</v>
      </c>
      <c r="C16" s="2" t="s">
        <v>2</v>
      </c>
      <c r="D16" s="3">
        <v>57</v>
      </c>
      <c r="E16" s="4" t="s">
        <v>1</v>
      </c>
      <c r="F16" s="3"/>
      <c r="G16" s="9">
        <v>138</v>
      </c>
      <c r="H16" s="1">
        <v>4356</v>
      </c>
      <c r="I16" s="2" t="s">
        <v>2</v>
      </c>
      <c r="J16" s="3">
        <v>47</v>
      </c>
      <c r="K16" s="4" t="s">
        <v>1</v>
      </c>
      <c r="L16" s="3"/>
      <c r="M16" s="9">
        <v>163</v>
      </c>
      <c r="N16" s="1">
        <f t="shared" si="0"/>
        <v>19758</v>
      </c>
      <c r="O16" s="2" t="s">
        <v>0</v>
      </c>
      <c r="P16" s="3">
        <v>89</v>
      </c>
      <c r="Q16" s="1" t="s">
        <v>1</v>
      </c>
      <c r="R16" s="3">
        <v>222</v>
      </c>
      <c r="S16" s="9">
        <v>188</v>
      </c>
      <c r="T16" s="1">
        <f t="shared" si="1"/>
        <v>1620</v>
      </c>
      <c r="U16" s="2" t="s">
        <v>0</v>
      </c>
      <c r="V16" s="3">
        <v>45</v>
      </c>
      <c r="W16" s="1" t="s">
        <v>1</v>
      </c>
      <c r="X16" s="3">
        <v>36</v>
      </c>
      <c r="Y16" s="11"/>
      <c r="Z16" s="12"/>
      <c r="AA16" s="12"/>
      <c r="AB16" s="12"/>
      <c r="AC16" s="13"/>
      <c r="AD16" s="5">
        <f t="shared" si="2"/>
        <v>13281</v>
      </c>
      <c r="AE16" s="5">
        <f t="shared" si="3"/>
        <v>204732</v>
      </c>
      <c r="AF16" s="5">
        <f t="shared" si="4"/>
        <v>222</v>
      </c>
      <c r="AG16" s="5">
        <f t="shared" si="5"/>
        <v>36</v>
      </c>
    </row>
    <row r="17" spans="1:33" s="8" customFormat="1" ht="19.5" customHeight="1">
      <c r="A17" s="9">
        <v>114</v>
      </c>
      <c r="B17" s="1">
        <v>454</v>
      </c>
      <c r="C17" s="2" t="s">
        <v>2</v>
      </c>
      <c r="D17" s="3">
        <v>48</v>
      </c>
      <c r="E17" s="4" t="s">
        <v>1</v>
      </c>
      <c r="F17" s="3"/>
      <c r="G17" s="9">
        <v>139</v>
      </c>
      <c r="H17" s="1">
        <v>4534</v>
      </c>
      <c r="I17" s="2" t="s">
        <v>2</v>
      </c>
      <c r="J17" s="3">
        <v>67</v>
      </c>
      <c r="K17" s="4" t="s">
        <v>1</v>
      </c>
      <c r="L17" s="3"/>
      <c r="M17" s="9">
        <v>164</v>
      </c>
      <c r="N17" s="1">
        <f t="shared" si="0"/>
        <v>39585</v>
      </c>
      <c r="O17" s="2" t="s">
        <v>0</v>
      </c>
      <c r="P17" s="3">
        <v>609</v>
      </c>
      <c r="Q17" s="1" t="s">
        <v>1</v>
      </c>
      <c r="R17" s="3">
        <v>65</v>
      </c>
      <c r="S17" s="9">
        <v>189</v>
      </c>
      <c r="T17" s="1">
        <f t="shared" si="1"/>
        <v>2128</v>
      </c>
      <c r="U17" s="2" t="s">
        <v>0</v>
      </c>
      <c r="V17" s="3">
        <v>28</v>
      </c>
      <c r="W17" s="1" t="s">
        <v>1</v>
      </c>
      <c r="X17" s="3">
        <v>76</v>
      </c>
      <c r="Y17" s="11"/>
      <c r="Z17" s="12"/>
      <c r="AA17" s="12"/>
      <c r="AB17" s="12"/>
      <c r="AC17" s="13"/>
      <c r="AD17" s="5">
        <f t="shared" si="2"/>
        <v>21792</v>
      </c>
      <c r="AE17" s="5">
        <f t="shared" si="3"/>
        <v>303778</v>
      </c>
      <c r="AF17" s="5">
        <f t="shared" si="4"/>
        <v>65</v>
      </c>
      <c r="AG17" s="5">
        <f t="shared" si="5"/>
        <v>76</v>
      </c>
    </row>
    <row r="18" spans="1:33" s="8" customFormat="1" ht="19.5" customHeight="1">
      <c r="A18" s="9">
        <v>115</v>
      </c>
      <c r="B18" s="1">
        <v>321</v>
      </c>
      <c r="C18" s="2" t="s">
        <v>2</v>
      </c>
      <c r="D18" s="3">
        <v>78</v>
      </c>
      <c r="E18" s="4" t="s">
        <v>1</v>
      </c>
      <c r="F18" s="3"/>
      <c r="G18" s="9">
        <v>140</v>
      </c>
      <c r="H18" s="1">
        <v>2343</v>
      </c>
      <c r="I18" s="2" t="s">
        <v>2</v>
      </c>
      <c r="J18" s="3">
        <v>56</v>
      </c>
      <c r="K18" s="4" t="s">
        <v>1</v>
      </c>
      <c r="L18" s="3"/>
      <c r="M18" s="9">
        <v>165</v>
      </c>
      <c r="N18" s="1">
        <f t="shared" si="0"/>
        <v>29360</v>
      </c>
      <c r="O18" s="2" t="s">
        <v>0</v>
      </c>
      <c r="P18" s="3">
        <v>40</v>
      </c>
      <c r="Q18" s="1" t="s">
        <v>1</v>
      </c>
      <c r="R18" s="3">
        <v>734</v>
      </c>
      <c r="S18" s="9">
        <v>190</v>
      </c>
      <c r="T18" s="1">
        <f t="shared" si="1"/>
        <v>4582</v>
      </c>
      <c r="U18" s="2" t="s">
        <v>0</v>
      </c>
      <c r="V18" s="3">
        <v>79</v>
      </c>
      <c r="W18" s="1" t="s">
        <v>1</v>
      </c>
      <c r="X18" s="3">
        <v>58</v>
      </c>
      <c r="Y18" s="11"/>
      <c r="Z18" s="12"/>
      <c r="AA18" s="12"/>
      <c r="AB18" s="12"/>
      <c r="AC18" s="13"/>
      <c r="AD18" s="5">
        <f t="shared" si="2"/>
        <v>25038</v>
      </c>
      <c r="AE18" s="5">
        <f t="shared" si="3"/>
        <v>131208</v>
      </c>
      <c r="AF18" s="5">
        <f t="shared" si="4"/>
        <v>734</v>
      </c>
      <c r="AG18" s="5">
        <f t="shared" si="5"/>
        <v>58</v>
      </c>
    </row>
    <row r="19" spans="1:33" s="8" customFormat="1" ht="19.5" customHeight="1">
      <c r="A19" s="9">
        <v>116</v>
      </c>
      <c r="B19" s="1">
        <v>324</v>
      </c>
      <c r="C19" s="2" t="s">
        <v>2</v>
      </c>
      <c r="D19" s="3">
        <v>88</v>
      </c>
      <c r="E19" s="4" t="s">
        <v>1</v>
      </c>
      <c r="F19" s="3"/>
      <c r="G19" s="9">
        <v>141</v>
      </c>
      <c r="H19" s="1">
        <v>1234</v>
      </c>
      <c r="I19" s="2" t="s">
        <v>2</v>
      </c>
      <c r="J19" s="3">
        <v>45</v>
      </c>
      <c r="K19" s="4" t="s">
        <v>1</v>
      </c>
      <c r="L19" s="3"/>
      <c r="M19" s="9">
        <v>166</v>
      </c>
      <c r="N19" s="1">
        <f t="shared" si="0"/>
        <v>44088</v>
      </c>
      <c r="O19" s="2" t="s">
        <v>0</v>
      </c>
      <c r="P19" s="3">
        <v>501</v>
      </c>
      <c r="Q19" s="1" t="s">
        <v>1</v>
      </c>
      <c r="R19" s="3">
        <v>88</v>
      </c>
      <c r="S19" s="9">
        <v>191</v>
      </c>
      <c r="T19" s="1">
        <f t="shared" si="1"/>
        <v>6240</v>
      </c>
      <c r="U19" s="2" t="s">
        <v>0</v>
      </c>
      <c r="V19" s="3">
        <v>80</v>
      </c>
      <c r="W19" s="1" t="s">
        <v>1</v>
      </c>
      <c r="X19" s="3">
        <v>78</v>
      </c>
      <c r="Y19" s="11"/>
      <c r="Z19" s="12"/>
      <c r="AA19" s="12"/>
      <c r="AB19" s="12"/>
      <c r="AC19" s="13"/>
      <c r="AD19" s="5">
        <f t="shared" si="2"/>
        <v>28512</v>
      </c>
      <c r="AE19" s="5">
        <f t="shared" si="3"/>
        <v>55530</v>
      </c>
      <c r="AF19" s="5">
        <f t="shared" si="4"/>
        <v>88</v>
      </c>
      <c r="AG19" s="5">
        <f t="shared" si="5"/>
        <v>78</v>
      </c>
    </row>
    <row r="20" spans="1:33" s="8" customFormat="1" ht="19.5" customHeight="1">
      <c r="A20" s="9">
        <v>117</v>
      </c>
      <c r="B20" s="1">
        <v>650</v>
      </c>
      <c r="C20" s="2" t="s">
        <v>2</v>
      </c>
      <c r="D20" s="3">
        <v>29</v>
      </c>
      <c r="E20" s="4" t="s">
        <v>1</v>
      </c>
      <c r="F20" s="3"/>
      <c r="G20" s="9">
        <v>142</v>
      </c>
      <c r="H20" s="1">
        <v>2545</v>
      </c>
      <c r="I20" s="2" t="s">
        <v>2</v>
      </c>
      <c r="J20" s="3">
        <v>47</v>
      </c>
      <c r="K20" s="4" t="s">
        <v>1</v>
      </c>
      <c r="L20" s="3"/>
      <c r="M20" s="9">
        <v>167</v>
      </c>
      <c r="N20" s="1">
        <f t="shared" si="0"/>
        <v>16376</v>
      </c>
      <c r="O20" s="2" t="s">
        <v>0</v>
      </c>
      <c r="P20" s="3">
        <v>23</v>
      </c>
      <c r="Q20" s="1" t="s">
        <v>1</v>
      </c>
      <c r="R20" s="3">
        <v>712</v>
      </c>
      <c r="S20" s="9">
        <v>192</v>
      </c>
      <c r="T20" s="1">
        <f t="shared" si="1"/>
        <v>3216</v>
      </c>
      <c r="U20" s="2" t="s">
        <v>0</v>
      </c>
      <c r="V20" s="3">
        <v>67</v>
      </c>
      <c r="W20" s="1" t="s">
        <v>1</v>
      </c>
      <c r="X20" s="3">
        <v>48</v>
      </c>
      <c r="Y20" s="11"/>
      <c r="Z20" s="12"/>
      <c r="AA20" s="12"/>
      <c r="AB20" s="12"/>
      <c r="AC20" s="13"/>
      <c r="AD20" s="5">
        <f t="shared" si="2"/>
        <v>18850</v>
      </c>
      <c r="AE20" s="5">
        <f t="shared" si="3"/>
        <v>119615</v>
      </c>
      <c r="AF20" s="5">
        <f t="shared" si="4"/>
        <v>712</v>
      </c>
      <c r="AG20" s="5">
        <f t="shared" si="5"/>
        <v>48</v>
      </c>
    </row>
    <row r="21" spans="1:33" s="8" customFormat="1" ht="19.5" customHeight="1">
      <c r="A21" s="9">
        <v>118</v>
      </c>
      <c r="B21" s="1">
        <v>980</v>
      </c>
      <c r="C21" s="2" t="s">
        <v>2</v>
      </c>
      <c r="D21" s="3">
        <v>70</v>
      </c>
      <c r="E21" s="4" t="s">
        <v>1</v>
      </c>
      <c r="F21" s="3"/>
      <c r="G21" s="9">
        <v>143</v>
      </c>
      <c r="H21" s="1">
        <v>3678</v>
      </c>
      <c r="I21" s="2" t="s">
        <v>2</v>
      </c>
      <c r="J21" s="3">
        <v>63</v>
      </c>
      <c r="K21" s="4" t="s">
        <v>1</v>
      </c>
      <c r="L21" s="3"/>
      <c r="M21" s="9">
        <v>168</v>
      </c>
      <c r="N21" s="1">
        <f t="shared" si="0"/>
        <v>13287</v>
      </c>
      <c r="O21" s="2" t="s">
        <v>0</v>
      </c>
      <c r="P21" s="3">
        <v>43</v>
      </c>
      <c r="Q21" s="1" t="s">
        <v>1</v>
      </c>
      <c r="R21" s="3">
        <v>309</v>
      </c>
      <c r="S21" s="9">
        <v>193</v>
      </c>
      <c r="T21" s="1">
        <f t="shared" si="1"/>
        <v>4368</v>
      </c>
      <c r="U21" s="2" t="s">
        <v>0</v>
      </c>
      <c r="V21" s="3">
        <v>56</v>
      </c>
      <c r="W21" s="1" t="s">
        <v>1</v>
      </c>
      <c r="X21" s="3">
        <v>78</v>
      </c>
      <c r="Y21" s="11"/>
      <c r="Z21" s="12"/>
      <c r="AA21" s="12"/>
      <c r="AB21" s="12"/>
      <c r="AC21" s="13"/>
      <c r="AD21" s="5">
        <f t="shared" si="2"/>
        <v>68600</v>
      </c>
      <c r="AE21" s="5">
        <f t="shared" si="3"/>
        <v>231714</v>
      </c>
      <c r="AF21" s="5">
        <f t="shared" si="4"/>
        <v>309</v>
      </c>
      <c r="AG21" s="5">
        <f t="shared" si="5"/>
        <v>78</v>
      </c>
    </row>
    <row r="22" spans="1:33" s="8" customFormat="1" ht="19.5" customHeight="1">
      <c r="A22" s="9">
        <v>119</v>
      </c>
      <c r="B22" s="1">
        <v>776</v>
      </c>
      <c r="C22" s="2" t="s">
        <v>2</v>
      </c>
      <c r="D22" s="3">
        <v>59</v>
      </c>
      <c r="E22" s="4" t="s">
        <v>1</v>
      </c>
      <c r="F22" s="3"/>
      <c r="G22" s="9">
        <v>144</v>
      </c>
      <c r="H22" s="1">
        <v>5467</v>
      </c>
      <c r="I22" s="2" t="s">
        <v>2</v>
      </c>
      <c r="J22" s="3">
        <v>45</v>
      </c>
      <c r="K22" s="4" t="s">
        <v>1</v>
      </c>
      <c r="L22" s="3"/>
      <c r="M22" s="9">
        <v>169</v>
      </c>
      <c r="N22" s="1">
        <f t="shared" si="0"/>
        <v>29376</v>
      </c>
      <c r="O22" s="2" t="s">
        <v>0</v>
      </c>
      <c r="P22" s="3">
        <v>544</v>
      </c>
      <c r="Q22" s="1" t="s">
        <v>1</v>
      </c>
      <c r="R22" s="3">
        <v>54</v>
      </c>
      <c r="S22" s="9">
        <v>194</v>
      </c>
      <c r="T22" s="1">
        <f t="shared" si="1"/>
        <v>3128</v>
      </c>
      <c r="U22" s="2" t="s">
        <v>0</v>
      </c>
      <c r="V22" s="3">
        <v>46</v>
      </c>
      <c r="W22" s="1" t="s">
        <v>1</v>
      </c>
      <c r="X22" s="3">
        <v>68</v>
      </c>
      <c r="Y22" s="11"/>
      <c r="Z22" s="12"/>
      <c r="AA22" s="12"/>
      <c r="AB22" s="12"/>
      <c r="AC22" s="13"/>
      <c r="AD22" s="5">
        <f t="shared" si="2"/>
        <v>45784</v>
      </c>
      <c r="AE22" s="5">
        <f t="shared" si="3"/>
        <v>246015</v>
      </c>
      <c r="AF22" s="5">
        <f t="shared" si="4"/>
        <v>54</v>
      </c>
      <c r="AG22" s="5">
        <f t="shared" si="5"/>
        <v>68</v>
      </c>
    </row>
    <row r="23" spans="1:33" s="8" customFormat="1" ht="19.5" customHeight="1">
      <c r="A23" s="9">
        <v>120</v>
      </c>
      <c r="B23" s="1">
        <v>441</v>
      </c>
      <c r="C23" s="2" t="s">
        <v>2</v>
      </c>
      <c r="D23" s="3">
        <v>87</v>
      </c>
      <c r="E23" s="4" t="s">
        <v>1</v>
      </c>
      <c r="F23" s="3"/>
      <c r="G23" s="9">
        <v>145</v>
      </c>
      <c r="H23" s="1">
        <v>3456</v>
      </c>
      <c r="I23" s="2" t="s">
        <v>2</v>
      </c>
      <c r="J23" s="3">
        <v>87</v>
      </c>
      <c r="K23" s="4" t="s">
        <v>1</v>
      </c>
      <c r="L23" s="3"/>
      <c r="M23" s="9">
        <v>170</v>
      </c>
      <c r="N23" s="1">
        <f t="shared" si="0"/>
        <v>34290</v>
      </c>
      <c r="O23" s="2" t="s">
        <v>0</v>
      </c>
      <c r="P23" s="3">
        <v>54</v>
      </c>
      <c r="Q23" s="1" t="s">
        <v>1</v>
      </c>
      <c r="R23" s="3">
        <v>635</v>
      </c>
      <c r="S23" s="9">
        <v>195</v>
      </c>
      <c r="T23" s="1">
        <f t="shared" si="1"/>
        <v>5141</v>
      </c>
      <c r="U23" s="2" t="s">
        <v>0</v>
      </c>
      <c r="V23" s="3">
        <v>53</v>
      </c>
      <c r="W23" s="1" t="s">
        <v>1</v>
      </c>
      <c r="X23" s="3">
        <v>97</v>
      </c>
      <c r="Y23" s="11"/>
      <c r="Z23" s="12"/>
      <c r="AA23" s="12"/>
      <c r="AB23" s="12"/>
      <c r="AC23" s="13"/>
      <c r="AD23" s="5">
        <f t="shared" si="2"/>
        <v>38367</v>
      </c>
      <c r="AE23" s="5">
        <f t="shared" si="3"/>
        <v>300672</v>
      </c>
      <c r="AF23" s="5">
        <f t="shared" si="4"/>
        <v>635</v>
      </c>
      <c r="AG23" s="5">
        <f t="shared" si="5"/>
        <v>97</v>
      </c>
    </row>
    <row r="24" spans="1:33" s="8" customFormat="1" ht="19.5" customHeight="1">
      <c r="A24" s="9">
        <v>121</v>
      </c>
      <c r="B24" s="1">
        <v>324</v>
      </c>
      <c r="C24" s="2" t="s">
        <v>2</v>
      </c>
      <c r="D24" s="3">
        <v>34</v>
      </c>
      <c r="E24" s="4" t="s">
        <v>1</v>
      </c>
      <c r="F24" s="3"/>
      <c r="G24" s="9">
        <v>146</v>
      </c>
      <c r="H24" s="1">
        <v>5690</v>
      </c>
      <c r="I24" s="2" t="s">
        <v>2</v>
      </c>
      <c r="J24" s="3">
        <v>67</v>
      </c>
      <c r="K24" s="4" t="s">
        <v>1</v>
      </c>
      <c r="L24" s="3"/>
      <c r="M24" s="9">
        <v>171</v>
      </c>
      <c r="N24" s="1">
        <f t="shared" si="0"/>
        <v>50435</v>
      </c>
      <c r="O24" s="2" t="s">
        <v>0</v>
      </c>
      <c r="P24" s="3">
        <v>655</v>
      </c>
      <c r="Q24" s="1" t="s">
        <v>1</v>
      </c>
      <c r="R24" s="3">
        <v>77</v>
      </c>
      <c r="S24" s="9">
        <v>196</v>
      </c>
      <c r="T24" s="1">
        <f t="shared" si="1"/>
        <v>2475</v>
      </c>
      <c r="U24" s="2" t="s">
        <v>0</v>
      </c>
      <c r="V24" s="3">
        <v>45</v>
      </c>
      <c r="W24" s="1" t="s">
        <v>1</v>
      </c>
      <c r="X24" s="3">
        <v>55</v>
      </c>
      <c r="Y24" s="11"/>
      <c r="Z24" s="12"/>
      <c r="AA24" s="12"/>
      <c r="AB24" s="12"/>
      <c r="AC24" s="13"/>
      <c r="AD24" s="5">
        <f t="shared" si="2"/>
        <v>11016</v>
      </c>
      <c r="AE24" s="5">
        <f t="shared" si="3"/>
        <v>381230</v>
      </c>
      <c r="AF24" s="5">
        <f t="shared" si="4"/>
        <v>77</v>
      </c>
      <c r="AG24" s="5">
        <f t="shared" si="5"/>
        <v>55</v>
      </c>
    </row>
    <row r="25" spans="1:33" s="8" customFormat="1" ht="19.5" customHeight="1">
      <c r="A25" s="9">
        <v>122</v>
      </c>
      <c r="B25" s="1">
        <v>176</v>
      </c>
      <c r="C25" s="2" t="s">
        <v>2</v>
      </c>
      <c r="D25" s="3">
        <v>24</v>
      </c>
      <c r="E25" s="4" t="s">
        <v>1</v>
      </c>
      <c r="F25" s="3"/>
      <c r="G25" s="9">
        <v>147</v>
      </c>
      <c r="H25" s="1">
        <v>7800</v>
      </c>
      <c r="I25" s="2" t="s">
        <v>2</v>
      </c>
      <c r="J25" s="3">
        <v>56</v>
      </c>
      <c r="K25" s="4" t="s">
        <v>1</v>
      </c>
      <c r="L25" s="3"/>
      <c r="M25" s="9">
        <v>172</v>
      </c>
      <c r="N25" s="1">
        <f t="shared" si="0"/>
        <v>40584</v>
      </c>
      <c r="O25" s="2" t="s">
        <v>0</v>
      </c>
      <c r="P25" s="3">
        <v>456</v>
      </c>
      <c r="Q25" s="1" t="s">
        <v>1</v>
      </c>
      <c r="R25" s="3">
        <v>89</v>
      </c>
      <c r="S25" s="9">
        <v>197</v>
      </c>
      <c r="T25" s="1">
        <f t="shared" si="1"/>
        <v>4940</v>
      </c>
      <c r="U25" s="2" t="s">
        <v>0</v>
      </c>
      <c r="V25" s="3">
        <v>65</v>
      </c>
      <c r="W25" s="1" t="s">
        <v>1</v>
      </c>
      <c r="X25" s="3">
        <v>76</v>
      </c>
      <c r="Y25" s="11"/>
      <c r="Z25" s="12"/>
      <c r="AA25" s="12"/>
      <c r="AB25" s="12"/>
      <c r="AC25" s="13"/>
      <c r="AD25" s="5">
        <f t="shared" si="2"/>
        <v>4224</v>
      </c>
      <c r="AE25" s="5">
        <f t="shared" si="3"/>
        <v>436800</v>
      </c>
      <c r="AF25" s="5">
        <f t="shared" si="4"/>
        <v>89</v>
      </c>
      <c r="AG25" s="5">
        <f t="shared" si="5"/>
        <v>76</v>
      </c>
    </row>
    <row r="26" spans="1:33" s="8" customFormat="1" ht="19.5" customHeight="1">
      <c r="A26" s="9">
        <v>123</v>
      </c>
      <c r="B26" s="1">
        <v>476</v>
      </c>
      <c r="C26" s="2" t="s">
        <v>2</v>
      </c>
      <c r="D26" s="3">
        <v>54</v>
      </c>
      <c r="E26" s="4" t="s">
        <v>1</v>
      </c>
      <c r="F26" s="3"/>
      <c r="G26" s="9">
        <v>148</v>
      </c>
      <c r="H26" s="1">
        <v>5671</v>
      </c>
      <c r="I26" s="2" t="s">
        <v>2</v>
      </c>
      <c r="J26" s="3">
        <v>45</v>
      </c>
      <c r="K26" s="4" t="s">
        <v>1</v>
      </c>
      <c r="L26" s="3"/>
      <c r="M26" s="9">
        <v>173</v>
      </c>
      <c r="N26" s="1">
        <f t="shared" si="0"/>
        <v>8372</v>
      </c>
      <c r="O26" s="2" t="s">
        <v>0</v>
      </c>
      <c r="P26" s="3">
        <v>46</v>
      </c>
      <c r="Q26" s="1" t="s">
        <v>1</v>
      </c>
      <c r="R26" s="3">
        <v>182</v>
      </c>
      <c r="S26" s="9">
        <v>198</v>
      </c>
      <c r="T26" s="1">
        <f t="shared" si="1"/>
        <v>3915</v>
      </c>
      <c r="U26" s="2" t="s">
        <v>0</v>
      </c>
      <c r="V26" s="3">
        <v>45</v>
      </c>
      <c r="W26" s="1" t="s">
        <v>1</v>
      </c>
      <c r="X26" s="3">
        <v>87</v>
      </c>
      <c r="Y26" s="11"/>
      <c r="Z26" s="12"/>
      <c r="AA26" s="12"/>
      <c r="AB26" s="12"/>
      <c r="AC26" s="13"/>
      <c r="AD26" s="5">
        <f t="shared" si="2"/>
        <v>25704</v>
      </c>
      <c r="AE26" s="5">
        <f t="shared" si="3"/>
        <v>255195</v>
      </c>
      <c r="AF26" s="5">
        <f t="shared" si="4"/>
        <v>182</v>
      </c>
      <c r="AG26" s="5">
        <f t="shared" si="5"/>
        <v>87</v>
      </c>
    </row>
    <row r="27" spans="1:33" s="8" customFormat="1" ht="19.5" customHeight="1">
      <c r="A27" s="9">
        <v>124</v>
      </c>
      <c r="B27" s="1">
        <v>566</v>
      </c>
      <c r="C27" s="2" t="s">
        <v>2</v>
      </c>
      <c r="D27" s="3">
        <v>65</v>
      </c>
      <c r="E27" s="4" t="s">
        <v>1</v>
      </c>
      <c r="F27" s="3"/>
      <c r="G27" s="9">
        <v>149</v>
      </c>
      <c r="H27" s="1">
        <v>2343</v>
      </c>
      <c r="I27" s="2" t="s">
        <v>2</v>
      </c>
      <c r="J27" s="3">
        <v>45</v>
      </c>
      <c r="K27" s="4" t="s">
        <v>1</v>
      </c>
      <c r="L27" s="3"/>
      <c r="M27" s="9">
        <v>174</v>
      </c>
      <c r="N27" s="1">
        <f t="shared" si="0"/>
        <v>20757</v>
      </c>
      <c r="O27" s="2" t="s">
        <v>0</v>
      </c>
      <c r="P27" s="3">
        <v>561</v>
      </c>
      <c r="Q27" s="1" t="s">
        <v>1</v>
      </c>
      <c r="R27" s="3">
        <v>37</v>
      </c>
      <c r="S27" s="9">
        <v>199</v>
      </c>
      <c r="T27" s="1">
        <f t="shared" si="1"/>
        <v>6298</v>
      </c>
      <c r="U27" s="2" t="s">
        <v>0</v>
      </c>
      <c r="V27" s="3">
        <v>67</v>
      </c>
      <c r="W27" s="1" t="s">
        <v>1</v>
      </c>
      <c r="X27" s="3">
        <v>94</v>
      </c>
      <c r="Y27" s="11"/>
      <c r="Z27" s="12"/>
      <c r="AA27" s="12"/>
      <c r="AB27" s="12"/>
      <c r="AC27" s="13"/>
      <c r="AD27" s="5">
        <f t="shared" si="2"/>
        <v>36790</v>
      </c>
      <c r="AE27" s="5">
        <f t="shared" si="3"/>
        <v>105435</v>
      </c>
      <c r="AF27" s="5">
        <f t="shared" si="4"/>
        <v>37</v>
      </c>
      <c r="AG27" s="5">
        <f t="shared" si="5"/>
        <v>94</v>
      </c>
    </row>
    <row r="28" spans="1:33" s="8" customFormat="1" ht="19.5" customHeight="1">
      <c r="A28" s="9">
        <v>125</v>
      </c>
      <c r="B28" s="1">
        <v>699</v>
      </c>
      <c r="C28" s="2" t="s">
        <v>2</v>
      </c>
      <c r="D28" s="3">
        <v>67</v>
      </c>
      <c r="E28" s="4" t="s">
        <v>1</v>
      </c>
      <c r="F28" s="3"/>
      <c r="G28" s="9">
        <v>150</v>
      </c>
      <c r="H28" s="1">
        <v>4556</v>
      </c>
      <c r="I28" s="2" t="s">
        <v>2</v>
      </c>
      <c r="J28" s="3">
        <v>55</v>
      </c>
      <c r="K28" s="4" t="s">
        <v>1</v>
      </c>
      <c r="L28" s="3"/>
      <c r="M28" s="9">
        <v>175</v>
      </c>
      <c r="N28" s="1">
        <f t="shared" si="0"/>
        <v>17986</v>
      </c>
      <c r="O28" s="2" t="s">
        <v>0</v>
      </c>
      <c r="P28" s="3">
        <v>23</v>
      </c>
      <c r="Q28" s="1" t="s">
        <v>1</v>
      </c>
      <c r="R28" s="3">
        <v>782</v>
      </c>
      <c r="S28" s="9">
        <v>200</v>
      </c>
      <c r="T28" s="1">
        <f t="shared" si="1"/>
        <v>3136</v>
      </c>
      <c r="U28" s="2" t="s">
        <v>0</v>
      </c>
      <c r="V28" s="3">
        <v>56</v>
      </c>
      <c r="W28" s="1" t="s">
        <v>1</v>
      </c>
      <c r="X28" s="3">
        <v>56</v>
      </c>
      <c r="Y28" s="11"/>
      <c r="Z28" s="12"/>
      <c r="AA28" s="12"/>
      <c r="AB28" s="12"/>
      <c r="AC28" s="13"/>
      <c r="AD28" s="5">
        <f t="shared" si="2"/>
        <v>46833</v>
      </c>
      <c r="AE28" s="5">
        <f t="shared" si="3"/>
        <v>250580</v>
      </c>
      <c r="AF28" s="5">
        <f t="shared" si="4"/>
        <v>782</v>
      </c>
      <c r="AG28" s="5">
        <f t="shared" si="5"/>
        <v>56</v>
      </c>
    </row>
    <row r="29" spans="1:30" s="8" customFormat="1" ht="22.5" customHeight="1">
      <c r="A29" s="11"/>
      <c r="B29" s="12"/>
      <c r="C29" s="12"/>
      <c r="D29" s="12"/>
      <c r="E29" s="13"/>
      <c r="F29" s="12"/>
      <c r="G29" s="11"/>
      <c r="H29" s="12"/>
      <c r="I29" s="12"/>
      <c r="J29" s="12"/>
      <c r="K29" s="13"/>
      <c r="L29" s="12"/>
      <c r="M29" s="11"/>
      <c r="N29" s="12"/>
      <c r="O29" s="12"/>
      <c r="P29" s="12"/>
      <c r="Q29" s="13"/>
      <c r="R29" s="12"/>
      <c r="S29" s="11"/>
      <c r="T29" s="12"/>
      <c r="U29" s="12"/>
      <c r="V29" s="12"/>
      <c r="W29" s="13"/>
      <c r="X29" s="12"/>
      <c r="Y29" s="11"/>
      <c r="Z29" s="12"/>
      <c r="AA29" s="12"/>
      <c r="AB29" s="12"/>
      <c r="AC29" s="13"/>
      <c r="AD29" s="12"/>
    </row>
  </sheetData>
  <sheetProtection/>
  <mergeCells count="5">
    <mergeCell ref="AD3:AG3"/>
    <mergeCell ref="A3:L3"/>
    <mergeCell ref="M3:X3"/>
    <mergeCell ref="A1:X1"/>
    <mergeCell ref="A2:X2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29"/>
  <sheetViews>
    <sheetView zoomScalePageLayoutView="0" workbookViewId="0" topLeftCell="F1">
      <selection activeCell="F1" sqref="A1:IV16384"/>
    </sheetView>
  </sheetViews>
  <sheetFormatPr defaultColWidth="9.140625" defaultRowHeight="12.75"/>
  <cols>
    <col min="1" max="1" width="5.28125" style="10" customWidth="1"/>
    <col min="2" max="4" width="6.28125" style="10" customWidth="1"/>
    <col min="5" max="5" width="6.28125" style="14" customWidth="1"/>
    <col min="6" max="6" width="6.7109375" style="10" customWidth="1"/>
    <col min="7" max="7" width="5.28125" style="10" customWidth="1"/>
    <col min="8" max="10" width="6.28125" style="10" customWidth="1"/>
    <col min="11" max="11" width="6.28125" style="14" customWidth="1"/>
    <col min="12" max="12" width="7.28125" style="10" customWidth="1"/>
    <col min="13" max="13" width="5.7109375" style="10" customWidth="1"/>
    <col min="14" max="14" width="6.7109375" style="10" customWidth="1"/>
    <col min="15" max="16" width="6.28125" style="10" customWidth="1"/>
    <col min="17" max="17" width="6.28125" style="14" customWidth="1"/>
    <col min="18" max="18" width="7.28125" style="10" customWidth="1"/>
    <col min="19" max="19" width="5.28125" style="10" customWidth="1"/>
    <col min="20" max="22" width="6.28125" style="10" customWidth="1"/>
    <col min="23" max="23" width="6.28125" style="14" customWidth="1"/>
    <col min="24" max="24" width="7.421875" style="10" customWidth="1"/>
    <col min="25" max="25" width="3.8515625" style="10" customWidth="1"/>
    <col min="26" max="26" width="6.7109375" style="10" customWidth="1"/>
    <col min="27" max="27" width="2.57421875" style="10" customWidth="1"/>
    <col min="28" max="28" width="3.8515625" style="10" bestFit="1" customWidth="1"/>
    <col min="29" max="29" width="2.57421875" style="15" customWidth="1"/>
    <col min="30" max="30" width="8.7109375" style="10" customWidth="1"/>
    <col min="31" max="16384" width="9.140625" style="10" customWidth="1"/>
  </cols>
  <sheetData>
    <row r="1" spans="1:30" s="7" customFormat="1" ht="15" customHeight="1">
      <c r="A1" s="23" t="s">
        <v>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6"/>
      <c r="Z1" s="6"/>
      <c r="AA1" s="6"/>
      <c r="AB1" s="6"/>
      <c r="AC1" s="6"/>
      <c r="AD1" s="6"/>
    </row>
    <row r="2" spans="1:25" s="7" customFormat="1" ht="15" customHeight="1">
      <c r="A2" s="24" t="s">
        <v>13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6"/>
    </row>
    <row r="3" spans="1:33" s="8" customFormat="1" ht="19.5" customHeight="1">
      <c r="A3" s="22" t="s">
        <v>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 t="s">
        <v>4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AD3" s="25" t="s">
        <v>14</v>
      </c>
      <c r="AE3" s="26"/>
      <c r="AF3" s="26"/>
      <c r="AG3" s="27"/>
    </row>
    <row r="4" spans="1:33" s="8" customFormat="1" ht="19.5" customHeight="1">
      <c r="A4" s="9">
        <v>101</v>
      </c>
      <c r="B4" s="1">
        <v>324</v>
      </c>
      <c r="C4" s="2" t="s">
        <v>2</v>
      </c>
      <c r="D4" s="3">
        <v>34</v>
      </c>
      <c r="E4" s="4" t="s">
        <v>1</v>
      </c>
      <c r="F4" s="3"/>
      <c r="G4" s="9">
        <v>126</v>
      </c>
      <c r="H4" s="1">
        <v>3145</v>
      </c>
      <c r="I4" s="2" t="s">
        <v>2</v>
      </c>
      <c r="J4" s="3">
        <v>65</v>
      </c>
      <c r="K4" s="4" t="s">
        <v>1</v>
      </c>
      <c r="L4" s="3"/>
      <c r="M4" s="9">
        <v>151</v>
      </c>
      <c r="N4" s="1">
        <f>P4*R4</f>
        <v>45426</v>
      </c>
      <c r="O4" s="2" t="s">
        <v>0</v>
      </c>
      <c r="P4" s="3">
        <v>67</v>
      </c>
      <c r="Q4" s="1" t="s">
        <v>1</v>
      </c>
      <c r="R4" s="3">
        <v>678</v>
      </c>
      <c r="S4" s="9">
        <v>176</v>
      </c>
      <c r="T4" s="1">
        <f>V4*X4</f>
        <v>4256</v>
      </c>
      <c r="U4" s="2" t="s">
        <v>0</v>
      </c>
      <c r="V4" s="3">
        <v>56</v>
      </c>
      <c r="W4" s="1" t="s">
        <v>1</v>
      </c>
      <c r="X4" s="3">
        <v>76</v>
      </c>
      <c r="AD4" s="5">
        <f>B4*D4</f>
        <v>11016</v>
      </c>
      <c r="AE4" s="5">
        <f>H4*J4</f>
        <v>204425</v>
      </c>
      <c r="AF4" s="5">
        <f>N4/P4</f>
        <v>678</v>
      </c>
      <c r="AG4" s="5">
        <f>T4/V4</f>
        <v>76</v>
      </c>
    </row>
    <row r="5" spans="1:48" s="8" customFormat="1" ht="19.5" customHeight="1">
      <c r="A5" s="9">
        <v>102</v>
      </c>
      <c r="B5" s="1">
        <v>145</v>
      </c>
      <c r="C5" s="2" t="s">
        <v>2</v>
      </c>
      <c r="D5" s="3">
        <v>24</v>
      </c>
      <c r="E5" s="4" t="s">
        <v>1</v>
      </c>
      <c r="F5" s="3"/>
      <c r="G5" s="9">
        <v>127</v>
      </c>
      <c r="H5" s="1">
        <v>2445</v>
      </c>
      <c r="I5" s="2" t="s">
        <v>2</v>
      </c>
      <c r="J5" s="3">
        <v>78</v>
      </c>
      <c r="K5" s="4" t="s">
        <v>1</v>
      </c>
      <c r="L5" s="3"/>
      <c r="M5" s="9">
        <v>152</v>
      </c>
      <c r="N5" s="1">
        <f aca="true" t="shared" si="0" ref="N5:N28">P5*R5</f>
        <v>25515</v>
      </c>
      <c r="O5" s="2" t="s">
        <v>0</v>
      </c>
      <c r="P5" s="3">
        <v>567</v>
      </c>
      <c r="Q5" s="1" t="s">
        <v>1</v>
      </c>
      <c r="R5" s="3">
        <v>45</v>
      </c>
      <c r="S5" s="9">
        <v>177</v>
      </c>
      <c r="T5" s="1">
        <f aca="true" t="shared" si="1" ref="T5:T28">V5*X5</f>
        <v>2565</v>
      </c>
      <c r="U5" s="2" t="s">
        <v>0</v>
      </c>
      <c r="V5" s="3">
        <v>45</v>
      </c>
      <c r="W5" s="1" t="s">
        <v>1</v>
      </c>
      <c r="X5" s="3">
        <v>57</v>
      </c>
      <c r="AD5" s="5">
        <f aca="true" t="shared" si="2" ref="AD5:AD28">B5*D5</f>
        <v>3480</v>
      </c>
      <c r="AE5" s="5">
        <f aca="true" t="shared" si="3" ref="AE5:AE28">H5*J5</f>
        <v>190710</v>
      </c>
      <c r="AF5" s="5">
        <f aca="true" t="shared" si="4" ref="AF5:AF28">N5/P5</f>
        <v>45</v>
      </c>
      <c r="AG5" s="5">
        <f aca="true" t="shared" si="5" ref="AG5:AG28">T5/V5</f>
        <v>57</v>
      </c>
      <c r="AQ5" s="10"/>
      <c r="AR5" s="10"/>
      <c r="AS5" s="10"/>
      <c r="AT5" s="10"/>
      <c r="AU5" s="10"/>
      <c r="AV5" s="10"/>
    </row>
    <row r="6" spans="1:33" s="8" customFormat="1" ht="19.5" customHeight="1">
      <c r="A6" s="9">
        <v>103</v>
      </c>
      <c r="B6" s="1">
        <v>225</v>
      </c>
      <c r="C6" s="2" t="s">
        <v>2</v>
      </c>
      <c r="D6" s="3">
        <v>15</v>
      </c>
      <c r="E6" s="4" t="s">
        <v>1</v>
      </c>
      <c r="F6" s="3"/>
      <c r="G6" s="9">
        <v>128</v>
      </c>
      <c r="H6" s="1">
        <v>3456</v>
      </c>
      <c r="I6" s="2" t="s">
        <v>2</v>
      </c>
      <c r="J6" s="3">
        <v>69</v>
      </c>
      <c r="K6" s="4" t="s">
        <v>1</v>
      </c>
      <c r="L6" s="3"/>
      <c r="M6" s="9">
        <v>153</v>
      </c>
      <c r="N6" s="1">
        <f t="shared" si="0"/>
        <v>18135</v>
      </c>
      <c r="O6" s="2" t="s">
        <v>0</v>
      </c>
      <c r="P6" s="3">
        <v>45</v>
      </c>
      <c r="Q6" s="1" t="s">
        <v>1</v>
      </c>
      <c r="R6" s="3">
        <v>403</v>
      </c>
      <c r="S6" s="9">
        <v>178</v>
      </c>
      <c r="T6" s="1">
        <f t="shared" si="1"/>
        <v>3216</v>
      </c>
      <c r="U6" s="2" t="s">
        <v>0</v>
      </c>
      <c r="V6" s="3">
        <v>67</v>
      </c>
      <c r="W6" s="1" t="s">
        <v>1</v>
      </c>
      <c r="X6" s="3">
        <v>48</v>
      </c>
      <c r="AD6" s="5">
        <f t="shared" si="2"/>
        <v>3375</v>
      </c>
      <c r="AE6" s="5">
        <f t="shared" si="3"/>
        <v>238464</v>
      </c>
      <c r="AF6" s="5">
        <f t="shared" si="4"/>
        <v>403</v>
      </c>
      <c r="AG6" s="5">
        <f t="shared" si="5"/>
        <v>48</v>
      </c>
    </row>
    <row r="7" spans="1:33" s="8" customFormat="1" ht="19.5" customHeight="1">
      <c r="A7" s="9">
        <v>104</v>
      </c>
      <c r="B7" s="1">
        <v>456</v>
      </c>
      <c r="C7" s="2" t="s">
        <v>2</v>
      </c>
      <c r="D7" s="3">
        <v>46</v>
      </c>
      <c r="E7" s="4" t="s">
        <v>1</v>
      </c>
      <c r="F7" s="3"/>
      <c r="G7" s="9">
        <v>129</v>
      </c>
      <c r="H7" s="1">
        <v>5678</v>
      </c>
      <c r="I7" s="2" t="s">
        <v>2</v>
      </c>
      <c r="J7" s="3">
        <v>87</v>
      </c>
      <c r="K7" s="4" t="s">
        <v>1</v>
      </c>
      <c r="L7" s="3"/>
      <c r="M7" s="9">
        <v>154</v>
      </c>
      <c r="N7" s="1">
        <f t="shared" si="0"/>
        <v>8648</v>
      </c>
      <c r="O7" s="2" t="s">
        <v>0</v>
      </c>
      <c r="P7" s="3">
        <v>376</v>
      </c>
      <c r="Q7" s="1" t="s">
        <v>1</v>
      </c>
      <c r="R7" s="3">
        <v>23</v>
      </c>
      <c r="S7" s="9">
        <v>179</v>
      </c>
      <c r="T7" s="1">
        <f t="shared" si="1"/>
        <v>3555</v>
      </c>
      <c r="U7" s="2" t="s">
        <v>0</v>
      </c>
      <c r="V7" s="3">
        <v>45</v>
      </c>
      <c r="W7" s="1" t="s">
        <v>1</v>
      </c>
      <c r="X7" s="3">
        <v>79</v>
      </c>
      <c r="AD7" s="5">
        <f t="shared" si="2"/>
        <v>20976</v>
      </c>
      <c r="AE7" s="5">
        <f t="shared" si="3"/>
        <v>493986</v>
      </c>
      <c r="AF7" s="5">
        <f t="shared" si="4"/>
        <v>23</v>
      </c>
      <c r="AG7" s="5">
        <f t="shared" si="5"/>
        <v>79</v>
      </c>
    </row>
    <row r="8" spans="1:33" s="8" customFormat="1" ht="19.5" customHeight="1">
      <c r="A8" s="9">
        <v>105</v>
      </c>
      <c r="B8" s="1">
        <v>345</v>
      </c>
      <c r="C8" s="2" t="s">
        <v>2</v>
      </c>
      <c r="D8" s="3">
        <v>75</v>
      </c>
      <c r="E8" s="4" t="s">
        <v>1</v>
      </c>
      <c r="F8" s="3"/>
      <c r="G8" s="9">
        <v>130</v>
      </c>
      <c r="H8" s="1">
        <v>9012</v>
      </c>
      <c r="I8" s="2" t="s">
        <v>2</v>
      </c>
      <c r="J8" s="3">
        <v>45</v>
      </c>
      <c r="K8" s="4" t="s">
        <v>1</v>
      </c>
      <c r="L8" s="3"/>
      <c r="M8" s="9">
        <v>155</v>
      </c>
      <c r="N8" s="1">
        <f t="shared" si="0"/>
        <v>10701</v>
      </c>
      <c r="O8" s="2" t="s">
        <v>0</v>
      </c>
      <c r="P8" s="3">
        <v>87</v>
      </c>
      <c r="Q8" s="1" t="s">
        <v>1</v>
      </c>
      <c r="R8" s="3">
        <v>123</v>
      </c>
      <c r="S8" s="9">
        <v>180</v>
      </c>
      <c r="T8" s="1">
        <f t="shared" si="1"/>
        <v>2278</v>
      </c>
      <c r="U8" s="2" t="s">
        <v>0</v>
      </c>
      <c r="V8" s="3">
        <v>67</v>
      </c>
      <c r="W8" s="1" t="s">
        <v>1</v>
      </c>
      <c r="X8" s="3">
        <v>34</v>
      </c>
      <c r="AD8" s="5">
        <f t="shared" si="2"/>
        <v>25875</v>
      </c>
      <c r="AE8" s="5">
        <f t="shared" si="3"/>
        <v>405540</v>
      </c>
      <c r="AF8" s="5">
        <f t="shared" si="4"/>
        <v>123</v>
      </c>
      <c r="AG8" s="5">
        <f t="shared" si="5"/>
        <v>34</v>
      </c>
    </row>
    <row r="9" spans="1:33" s="8" customFormat="1" ht="19.5" customHeight="1">
      <c r="A9" s="9">
        <v>106</v>
      </c>
      <c r="B9" s="1">
        <v>765</v>
      </c>
      <c r="C9" s="2" t="s">
        <v>2</v>
      </c>
      <c r="D9" s="3">
        <v>68</v>
      </c>
      <c r="E9" s="4" t="s">
        <v>1</v>
      </c>
      <c r="F9" s="3"/>
      <c r="G9" s="9">
        <v>131</v>
      </c>
      <c r="H9" s="1">
        <v>2314</v>
      </c>
      <c r="I9" s="2" t="s">
        <v>2</v>
      </c>
      <c r="J9" s="3">
        <v>36</v>
      </c>
      <c r="K9" s="4" t="s">
        <v>1</v>
      </c>
      <c r="L9" s="3"/>
      <c r="M9" s="9">
        <v>156</v>
      </c>
      <c r="N9" s="1">
        <f t="shared" si="0"/>
        <v>37296</v>
      </c>
      <c r="O9" s="2" t="s">
        <v>0</v>
      </c>
      <c r="P9" s="3">
        <v>666</v>
      </c>
      <c r="Q9" s="1" t="s">
        <v>1</v>
      </c>
      <c r="R9" s="3">
        <v>56</v>
      </c>
      <c r="S9" s="9">
        <v>181</v>
      </c>
      <c r="T9" s="1">
        <f t="shared" si="1"/>
        <v>1479</v>
      </c>
      <c r="U9" s="2" t="s">
        <v>0</v>
      </c>
      <c r="V9" s="3">
        <v>87</v>
      </c>
      <c r="W9" s="1" t="s">
        <v>1</v>
      </c>
      <c r="X9" s="3">
        <v>17</v>
      </c>
      <c r="AD9" s="5">
        <f t="shared" si="2"/>
        <v>52020</v>
      </c>
      <c r="AE9" s="5">
        <f t="shared" si="3"/>
        <v>83304</v>
      </c>
      <c r="AF9" s="5">
        <f t="shared" si="4"/>
        <v>56</v>
      </c>
      <c r="AG9" s="5">
        <f t="shared" si="5"/>
        <v>17</v>
      </c>
    </row>
    <row r="10" spans="1:33" s="8" customFormat="1" ht="19.5" customHeight="1">
      <c r="A10" s="9">
        <v>107</v>
      </c>
      <c r="B10" s="1">
        <v>409</v>
      </c>
      <c r="C10" s="2" t="s">
        <v>2</v>
      </c>
      <c r="D10" s="3">
        <v>79</v>
      </c>
      <c r="E10" s="4" t="s">
        <v>1</v>
      </c>
      <c r="F10" s="3"/>
      <c r="G10" s="9">
        <v>132</v>
      </c>
      <c r="H10" s="1">
        <v>3425</v>
      </c>
      <c r="I10" s="2" t="s">
        <v>2</v>
      </c>
      <c r="J10" s="3">
        <v>27</v>
      </c>
      <c r="K10" s="4" t="s">
        <v>1</v>
      </c>
      <c r="L10" s="3"/>
      <c r="M10" s="9">
        <v>157</v>
      </c>
      <c r="N10" s="1">
        <f t="shared" si="0"/>
        <v>39816</v>
      </c>
      <c r="O10" s="2" t="s">
        <v>0</v>
      </c>
      <c r="P10" s="3">
        <v>56</v>
      </c>
      <c r="Q10" s="1" t="s">
        <v>1</v>
      </c>
      <c r="R10" s="3">
        <v>711</v>
      </c>
      <c r="S10" s="9">
        <v>182</v>
      </c>
      <c r="T10" s="1">
        <f t="shared" si="1"/>
        <v>6664</v>
      </c>
      <c r="U10" s="2" t="s">
        <v>0</v>
      </c>
      <c r="V10" s="3">
        <v>98</v>
      </c>
      <c r="W10" s="1" t="s">
        <v>1</v>
      </c>
      <c r="X10" s="3">
        <v>68</v>
      </c>
      <c r="AD10" s="5">
        <f t="shared" si="2"/>
        <v>32311</v>
      </c>
      <c r="AE10" s="5">
        <f t="shared" si="3"/>
        <v>92475</v>
      </c>
      <c r="AF10" s="5">
        <f t="shared" si="4"/>
        <v>711</v>
      </c>
      <c r="AG10" s="5">
        <f t="shared" si="5"/>
        <v>68</v>
      </c>
    </row>
    <row r="11" spans="1:33" s="8" customFormat="1" ht="19.5" customHeight="1">
      <c r="A11" s="9">
        <v>108</v>
      </c>
      <c r="B11" s="1">
        <v>324</v>
      </c>
      <c r="C11" s="2" t="s">
        <v>2</v>
      </c>
      <c r="D11" s="3">
        <v>81</v>
      </c>
      <c r="E11" s="4" t="s">
        <v>1</v>
      </c>
      <c r="F11" s="3"/>
      <c r="G11" s="9">
        <v>133</v>
      </c>
      <c r="H11" s="1">
        <v>4536</v>
      </c>
      <c r="I11" s="2" t="s">
        <v>2</v>
      </c>
      <c r="J11" s="3">
        <v>14</v>
      </c>
      <c r="K11" s="4" t="s">
        <v>1</v>
      </c>
      <c r="L11" s="3"/>
      <c r="M11" s="9">
        <v>158</v>
      </c>
      <c r="N11" s="1">
        <f t="shared" si="0"/>
        <v>9447</v>
      </c>
      <c r="O11" s="2" t="s">
        <v>0</v>
      </c>
      <c r="P11" s="3">
        <v>47</v>
      </c>
      <c r="Q11" s="1" t="s">
        <v>1</v>
      </c>
      <c r="R11" s="3">
        <v>201</v>
      </c>
      <c r="S11" s="9">
        <v>183</v>
      </c>
      <c r="T11" s="1">
        <f t="shared" si="1"/>
        <v>3465</v>
      </c>
      <c r="U11" s="2" t="s">
        <v>0</v>
      </c>
      <c r="V11" s="3">
        <v>45</v>
      </c>
      <c r="W11" s="1" t="s">
        <v>1</v>
      </c>
      <c r="X11" s="3">
        <v>77</v>
      </c>
      <c r="AD11" s="5">
        <f t="shared" si="2"/>
        <v>26244</v>
      </c>
      <c r="AE11" s="5">
        <f t="shared" si="3"/>
        <v>63504</v>
      </c>
      <c r="AF11" s="5">
        <f t="shared" si="4"/>
        <v>201</v>
      </c>
      <c r="AG11" s="5">
        <f t="shared" si="5"/>
        <v>77</v>
      </c>
    </row>
    <row r="12" spans="1:33" s="8" customFormat="1" ht="19.5" customHeight="1">
      <c r="A12" s="9">
        <v>109</v>
      </c>
      <c r="B12" s="1">
        <v>155</v>
      </c>
      <c r="C12" s="2" t="s">
        <v>2</v>
      </c>
      <c r="D12" s="3">
        <v>23</v>
      </c>
      <c r="E12" s="4" t="s">
        <v>1</v>
      </c>
      <c r="F12" s="3"/>
      <c r="G12" s="9">
        <v>134</v>
      </c>
      <c r="H12" s="1">
        <v>5647</v>
      </c>
      <c r="I12" s="2" t="s">
        <v>2</v>
      </c>
      <c r="J12" s="3">
        <v>35</v>
      </c>
      <c r="K12" s="4" t="s">
        <v>1</v>
      </c>
      <c r="L12" s="3"/>
      <c r="M12" s="9">
        <v>159</v>
      </c>
      <c r="N12" s="1">
        <f t="shared" si="0"/>
        <v>22341</v>
      </c>
      <c r="O12" s="2" t="s">
        <v>0</v>
      </c>
      <c r="P12" s="3">
        <v>677</v>
      </c>
      <c r="Q12" s="1" t="s">
        <v>1</v>
      </c>
      <c r="R12" s="3">
        <v>33</v>
      </c>
      <c r="S12" s="9">
        <v>184</v>
      </c>
      <c r="T12" s="1">
        <f t="shared" si="1"/>
        <v>1656</v>
      </c>
      <c r="U12" s="2" t="s">
        <v>0</v>
      </c>
      <c r="V12" s="3">
        <v>36</v>
      </c>
      <c r="W12" s="1" t="s">
        <v>1</v>
      </c>
      <c r="X12" s="3">
        <v>46</v>
      </c>
      <c r="AD12" s="5">
        <f t="shared" si="2"/>
        <v>3565</v>
      </c>
      <c r="AE12" s="5">
        <f t="shared" si="3"/>
        <v>197645</v>
      </c>
      <c r="AF12" s="5">
        <f t="shared" si="4"/>
        <v>33</v>
      </c>
      <c r="AG12" s="5">
        <f t="shared" si="5"/>
        <v>46</v>
      </c>
    </row>
    <row r="13" spans="1:33" s="8" customFormat="1" ht="19.5" customHeight="1">
      <c r="A13" s="9">
        <v>110</v>
      </c>
      <c r="B13" s="1">
        <v>647</v>
      </c>
      <c r="C13" s="2" t="s">
        <v>2</v>
      </c>
      <c r="D13" s="3">
        <v>43</v>
      </c>
      <c r="E13" s="4" t="s">
        <v>1</v>
      </c>
      <c r="F13" s="3"/>
      <c r="G13" s="9">
        <v>135</v>
      </c>
      <c r="H13" s="1">
        <v>6543</v>
      </c>
      <c r="I13" s="2" t="s">
        <v>2</v>
      </c>
      <c r="J13" s="3">
        <v>23</v>
      </c>
      <c r="K13" s="4" t="s">
        <v>1</v>
      </c>
      <c r="L13" s="3"/>
      <c r="M13" s="9">
        <v>160</v>
      </c>
      <c r="N13" s="1">
        <f t="shared" si="0"/>
        <v>8064</v>
      </c>
      <c r="O13" s="2" t="s">
        <v>0</v>
      </c>
      <c r="P13" s="3">
        <v>56</v>
      </c>
      <c r="Q13" s="1" t="s">
        <v>1</v>
      </c>
      <c r="R13" s="3">
        <v>144</v>
      </c>
      <c r="S13" s="9">
        <v>185</v>
      </c>
      <c r="T13" s="1">
        <f t="shared" si="1"/>
        <v>3021</v>
      </c>
      <c r="U13" s="2" t="s">
        <v>0</v>
      </c>
      <c r="V13" s="3">
        <v>57</v>
      </c>
      <c r="W13" s="1" t="s">
        <v>1</v>
      </c>
      <c r="X13" s="3">
        <v>53</v>
      </c>
      <c r="Y13" s="11"/>
      <c r="Z13" s="12"/>
      <c r="AA13" s="12"/>
      <c r="AB13" s="12"/>
      <c r="AC13" s="13"/>
      <c r="AD13" s="5">
        <f t="shared" si="2"/>
        <v>27821</v>
      </c>
      <c r="AE13" s="5">
        <f t="shared" si="3"/>
        <v>150489</v>
      </c>
      <c r="AF13" s="5">
        <f t="shared" si="4"/>
        <v>144</v>
      </c>
      <c r="AG13" s="5">
        <f t="shared" si="5"/>
        <v>53</v>
      </c>
    </row>
    <row r="14" spans="1:33" s="8" customFormat="1" ht="19.5" customHeight="1">
      <c r="A14" s="9">
        <v>111</v>
      </c>
      <c r="B14" s="1">
        <v>678</v>
      </c>
      <c r="C14" s="2" t="s">
        <v>2</v>
      </c>
      <c r="D14" s="3">
        <v>25</v>
      </c>
      <c r="E14" s="4" t="s">
        <v>1</v>
      </c>
      <c r="F14" s="3"/>
      <c r="G14" s="9">
        <v>136</v>
      </c>
      <c r="H14" s="1">
        <v>2344</v>
      </c>
      <c r="I14" s="2" t="s">
        <v>2</v>
      </c>
      <c r="J14" s="3">
        <v>65</v>
      </c>
      <c r="K14" s="4" t="s">
        <v>1</v>
      </c>
      <c r="L14" s="3"/>
      <c r="M14" s="9">
        <v>161</v>
      </c>
      <c r="N14" s="1">
        <f t="shared" si="0"/>
        <v>49989</v>
      </c>
      <c r="O14" s="2" t="s">
        <v>0</v>
      </c>
      <c r="P14" s="3">
        <v>877</v>
      </c>
      <c r="Q14" s="1" t="s">
        <v>1</v>
      </c>
      <c r="R14" s="3">
        <v>57</v>
      </c>
      <c r="S14" s="9">
        <v>186</v>
      </c>
      <c r="T14" s="1">
        <f t="shared" si="1"/>
        <v>1632</v>
      </c>
      <c r="U14" s="2" t="s">
        <v>0</v>
      </c>
      <c r="V14" s="3">
        <v>68</v>
      </c>
      <c r="W14" s="1" t="s">
        <v>1</v>
      </c>
      <c r="X14" s="3">
        <v>24</v>
      </c>
      <c r="Y14" s="11"/>
      <c r="Z14" s="12"/>
      <c r="AA14" s="12"/>
      <c r="AB14" s="12"/>
      <c r="AC14" s="13"/>
      <c r="AD14" s="5">
        <f t="shared" si="2"/>
        <v>16950</v>
      </c>
      <c r="AE14" s="5">
        <f t="shared" si="3"/>
        <v>152360</v>
      </c>
      <c r="AF14" s="5">
        <f t="shared" si="4"/>
        <v>57</v>
      </c>
      <c r="AG14" s="5">
        <f t="shared" si="5"/>
        <v>24</v>
      </c>
    </row>
    <row r="15" spans="1:33" s="8" customFormat="1" ht="19.5" customHeight="1">
      <c r="A15" s="9">
        <v>112</v>
      </c>
      <c r="B15" s="1">
        <v>567</v>
      </c>
      <c r="C15" s="2" t="s">
        <v>2</v>
      </c>
      <c r="D15" s="3">
        <v>46</v>
      </c>
      <c r="E15" s="4" t="s">
        <v>1</v>
      </c>
      <c r="F15" s="3"/>
      <c r="G15" s="9">
        <v>137</v>
      </c>
      <c r="H15" s="1">
        <v>1555</v>
      </c>
      <c r="I15" s="2" t="s">
        <v>2</v>
      </c>
      <c r="J15" s="3">
        <v>78</v>
      </c>
      <c r="K15" s="4" t="s">
        <v>1</v>
      </c>
      <c r="L15" s="3"/>
      <c r="M15" s="9">
        <v>162</v>
      </c>
      <c r="N15" s="1">
        <f t="shared" si="0"/>
        <v>12954</v>
      </c>
      <c r="O15" s="2" t="s">
        <v>0</v>
      </c>
      <c r="P15" s="3">
        <v>34</v>
      </c>
      <c r="Q15" s="1" t="s">
        <v>1</v>
      </c>
      <c r="R15" s="3">
        <v>381</v>
      </c>
      <c r="S15" s="9">
        <v>187</v>
      </c>
      <c r="T15" s="1">
        <f t="shared" si="1"/>
        <v>3136</v>
      </c>
      <c r="U15" s="2" t="s">
        <v>0</v>
      </c>
      <c r="V15" s="3">
        <v>56</v>
      </c>
      <c r="W15" s="1" t="s">
        <v>1</v>
      </c>
      <c r="X15" s="3">
        <v>56</v>
      </c>
      <c r="Y15" s="11"/>
      <c r="Z15" s="12"/>
      <c r="AA15" s="12"/>
      <c r="AB15" s="12"/>
      <c r="AC15" s="13"/>
      <c r="AD15" s="5">
        <f t="shared" si="2"/>
        <v>26082</v>
      </c>
      <c r="AE15" s="5">
        <f t="shared" si="3"/>
        <v>121290</v>
      </c>
      <c r="AF15" s="5">
        <f t="shared" si="4"/>
        <v>381</v>
      </c>
      <c r="AG15" s="5">
        <f t="shared" si="5"/>
        <v>56</v>
      </c>
    </row>
    <row r="16" spans="1:33" s="8" customFormat="1" ht="19.5" customHeight="1">
      <c r="A16" s="9">
        <v>113</v>
      </c>
      <c r="B16" s="1">
        <v>456</v>
      </c>
      <c r="C16" s="2" t="s">
        <v>2</v>
      </c>
      <c r="D16" s="3">
        <v>57</v>
      </c>
      <c r="E16" s="4" t="s">
        <v>1</v>
      </c>
      <c r="F16" s="3"/>
      <c r="G16" s="9">
        <v>138</v>
      </c>
      <c r="H16" s="1">
        <v>4356</v>
      </c>
      <c r="I16" s="2" t="s">
        <v>2</v>
      </c>
      <c r="J16" s="3">
        <v>97</v>
      </c>
      <c r="K16" s="4" t="s">
        <v>1</v>
      </c>
      <c r="L16" s="3"/>
      <c r="M16" s="9">
        <v>163</v>
      </c>
      <c r="N16" s="1">
        <f t="shared" si="0"/>
        <v>5106</v>
      </c>
      <c r="O16" s="2" t="s">
        <v>0</v>
      </c>
      <c r="P16" s="3">
        <v>23</v>
      </c>
      <c r="Q16" s="1" t="s">
        <v>1</v>
      </c>
      <c r="R16" s="3">
        <v>222</v>
      </c>
      <c r="S16" s="9">
        <v>188</v>
      </c>
      <c r="T16" s="1">
        <f t="shared" si="1"/>
        <v>3510</v>
      </c>
      <c r="U16" s="2" t="s">
        <v>0</v>
      </c>
      <c r="V16" s="3">
        <v>45</v>
      </c>
      <c r="W16" s="1" t="s">
        <v>1</v>
      </c>
      <c r="X16" s="3">
        <v>78</v>
      </c>
      <c r="Y16" s="11"/>
      <c r="Z16" s="12"/>
      <c r="AA16" s="12"/>
      <c r="AB16" s="12"/>
      <c r="AC16" s="13"/>
      <c r="AD16" s="5">
        <f t="shared" si="2"/>
        <v>25992</v>
      </c>
      <c r="AE16" s="5">
        <f t="shared" si="3"/>
        <v>422532</v>
      </c>
      <c r="AF16" s="5">
        <f t="shared" si="4"/>
        <v>222</v>
      </c>
      <c r="AG16" s="5">
        <f t="shared" si="5"/>
        <v>78</v>
      </c>
    </row>
    <row r="17" spans="1:33" s="8" customFormat="1" ht="19.5" customHeight="1">
      <c r="A17" s="9">
        <v>114</v>
      </c>
      <c r="B17" s="1">
        <v>376</v>
      </c>
      <c r="C17" s="2" t="s">
        <v>2</v>
      </c>
      <c r="D17" s="3">
        <v>68</v>
      </c>
      <c r="E17" s="4" t="s">
        <v>1</v>
      </c>
      <c r="F17" s="3"/>
      <c r="G17" s="9">
        <v>139</v>
      </c>
      <c r="H17" s="1">
        <v>4534</v>
      </c>
      <c r="I17" s="2" t="s">
        <v>2</v>
      </c>
      <c r="J17" s="3">
        <v>65</v>
      </c>
      <c r="K17" s="4" t="s">
        <v>1</v>
      </c>
      <c r="L17" s="3"/>
      <c r="M17" s="9">
        <v>164</v>
      </c>
      <c r="N17" s="1">
        <f t="shared" si="0"/>
        <v>11570</v>
      </c>
      <c r="O17" s="2" t="s">
        <v>0</v>
      </c>
      <c r="P17" s="3">
        <v>178</v>
      </c>
      <c r="Q17" s="1" t="s">
        <v>1</v>
      </c>
      <c r="R17" s="3">
        <v>65</v>
      </c>
      <c r="S17" s="9">
        <v>189</v>
      </c>
      <c r="T17" s="1">
        <f t="shared" si="1"/>
        <v>1876</v>
      </c>
      <c r="U17" s="2" t="s">
        <v>0</v>
      </c>
      <c r="V17" s="3">
        <v>28</v>
      </c>
      <c r="W17" s="1" t="s">
        <v>1</v>
      </c>
      <c r="X17" s="3">
        <v>67</v>
      </c>
      <c r="Y17" s="11"/>
      <c r="Z17" s="12"/>
      <c r="AA17" s="12"/>
      <c r="AB17" s="12"/>
      <c r="AC17" s="13"/>
      <c r="AD17" s="5">
        <f t="shared" si="2"/>
        <v>25568</v>
      </c>
      <c r="AE17" s="5">
        <f t="shared" si="3"/>
        <v>294710</v>
      </c>
      <c r="AF17" s="5">
        <f t="shared" si="4"/>
        <v>65</v>
      </c>
      <c r="AG17" s="5">
        <f t="shared" si="5"/>
        <v>67</v>
      </c>
    </row>
    <row r="18" spans="1:33" s="8" customFormat="1" ht="19.5" customHeight="1">
      <c r="A18" s="9">
        <v>115</v>
      </c>
      <c r="B18" s="1">
        <v>587</v>
      </c>
      <c r="C18" s="2" t="s">
        <v>2</v>
      </c>
      <c r="D18" s="3">
        <v>77</v>
      </c>
      <c r="E18" s="4" t="s">
        <v>1</v>
      </c>
      <c r="F18" s="3"/>
      <c r="G18" s="9">
        <v>140</v>
      </c>
      <c r="H18" s="1">
        <v>2343</v>
      </c>
      <c r="I18" s="2" t="s">
        <v>2</v>
      </c>
      <c r="J18" s="3">
        <v>43</v>
      </c>
      <c r="K18" s="4" t="s">
        <v>1</v>
      </c>
      <c r="L18" s="3"/>
      <c r="M18" s="9">
        <v>165</v>
      </c>
      <c r="N18" s="1">
        <f t="shared" si="0"/>
        <v>49912</v>
      </c>
      <c r="O18" s="2" t="s">
        <v>0</v>
      </c>
      <c r="P18" s="3">
        <v>68</v>
      </c>
      <c r="Q18" s="1" t="s">
        <v>1</v>
      </c>
      <c r="R18" s="3">
        <v>734</v>
      </c>
      <c r="S18" s="9">
        <v>190</v>
      </c>
      <c r="T18" s="1">
        <f t="shared" si="1"/>
        <v>3081</v>
      </c>
      <c r="U18" s="2" t="s">
        <v>0</v>
      </c>
      <c r="V18" s="3">
        <v>79</v>
      </c>
      <c r="W18" s="1" t="s">
        <v>1</v>
      </c>
      <c r="X18" s="3">
        <v>39</v>
      </c>
      <c r="Y18" s="11"/>
      <c r="Z18" s="12"/>
      <c r="AA18" s="12"/>
      <c r="AB18" s="12"/>
      <c r="AC18" s="13"/>
      <c r="AD18" s="5">
        <f t="shared" si="2"/>
        <v>45199</v>
      </c>
      <c r="AE18" s="5">
        <f t="shared" si="3"/>
        <v>100749</v>
      </c>
      <c r="AF18" s="5">
        <f t="shared" si="4"/>
        <v>734</v>
      </c>
      <c r="AG18" s="5">
        <f t="shared" si="5"/>
        <v>39</v>
      </c>
    </row>
    <row r="19" spans="1:33" s="8" customFormat="1" ht="19.5" customHeight="1">
      <c r="A19" s="9">
        <v>116</v>
      </c>
      <c r="B19" s="1">
        <v>965</v>
      </c>
      <c r="C19" s="2" t="s">
        <v>2</v>
      </c>
      <c r="D19" s="3">
        <v>91</v>
      </c>
      <c r="E19" s="4" t="s">
        <v>1</v>
      </c>
      <c r="F19" s="3"/>
      <c r="G19" s="9">
        <v>141</v>
      </c>
      <c r="H19" s="1">
        <v>1234</v>
      </c>
      <c r="I19" s="2" t="s">
        <v>2</v>
      </c>
      <c r="J19" s="3">
        <v>25</v>
      </c>
      <c r="K19" s="4" t="s">
        <v>1</v>
      </c>
      <c r="L19" s="3"/>
      <c r="M19" s="9">
        <v>166</v>
      </c>
      <c r="N19" s="1">
        <f t="shared" si="0"/>
        <v>53592</v>
      </c>
      <c r="O19" s="2" t="s">
        <v>0</v>
      </c>
      <c r="P19" s="3">
        <v>609</v>
      </c>
      <c r="Q19" s="1" t="s">
        <v>1</v>
      </c>
      <c r="R19" s="3">
        <v>88</v>
      </c>
      <c r="S19" s="9">
        <v>191</v>
      </c>
      <c r="T19" s="1">
        <f t="shared" si="1"/>
        <v>6400</v>
      </c>
      <c r="U19" s="2" t="s">
        <v>0</v>
      </c>
      <c r="V19" s="3">
        <v>80</v>
      </c>
      <c r="W19" s="1" t="s">
        <v>1</v>
      </c>
      <c r="X19" s="3">
        <v>80</v>
      </c>
      <c r="Y19" s="11"/>
      <c r="Z19" s="12"/>
      <c r="AA19" s="12"/>
      <c r="AB19" s="12"/>
      <c r="AC19" s="13"/>
      <c r="AD19" s="5">
        <f t="shared" si="2"/>
        <v>87815</v>
      </c>
      <c r="AE19" s="5">
        <f t="shared" si="3"/>
        <v>30850</v>
      </c>
      <c r="AF19" s="5">
        <f t="shared" si="4"/>
        <v>88</v>
      </c>
      <c r="AG19" s="5">
        <f t="shared" si="5"/>
        <v>80</v>
      </c>
    </row>
    <row r="20" spans="1:33" s="8" customFormat="1" ht="19.5" customHeight="1">
      <c r="A20" s="9">
        <v>117</v>
      </c>
      <c r="B20" s="1">
        <v>444</v>
      </c>
      <c r="C20" s="2" t="s">
        <v>2</v>
      </c>
      <c r="D20" s="3">
        <v>21</v>
      </c>
      <c r="E20" s="4" t="s">
        <v>1</v>
      </c>
      <c r="F20" s="3"/>
      <c r="G20" s="9">
        <v>142</v>
      </c>
      <c r="H20" s="1">
        <v>2545</v>
      </c>
      <c r="I20" s="2" t="s">
        <v>2</v>
      </c>
      <c r="J20" s="3">
        <v>45</v>
      </c>
      <c r="K20" s="4" t="s">
        <v>1</v>
      </c>
      <c r="L20" s="3"/>
      <c r="M20" s="9">
        <v>167</v>
      </c>
      <c r="N20" s="1">
        <f t="shared" si="0"/>
        <v>55536</v>
      </c>
      <c r="O20" s="2" t="s">
        <v>0</v>
      </c>
      <c r="P20" s="3">
        <v>78</v>
      </c>
      <c r="Q20" s="1" t="s">
        <v>1</v>
      </c>
      <c r="R20" s="3">
        <v>712</v>
      </c>
      <c r="S20" s="9">
        <v>192</v>
      </c>
      <c r="T20" s="1">
        <f t="shared" si="1"/>
        <v>5092</v>
      </c>
      <c r="U20" s="2" t="s">
        <v>0</v>
      </c>
      <c r="V20" s="3">
        <v>67</v>
      </c>
      <c r="W20" s="1" t="s">
        <v>1</v>
      </c>
      <c r="X20" s="3">
        <v>76</v>
      </c>
      <c r="Y20" s="11"/>
      <c r="Z20" s="12"/>
      <c r="AA20" s="12"/>
      <c r="AB20" s="12"/>
      <c r="AC20" s="13"/>
      <c r="AD20" s="5">
        <f t="shared" si="2"/>
        <v>9324</v>
      </c>
      <c r="AE20" s="5">
        <f t="shared" si="3"/>
        <v>114525</v>
      </c>
      <c r="AF20" s="5">
        <f t="shared" si="4"/>
        <v>712</v>
      </c>
      <c r="AG20" s="5">
        <f t="shared" si="5"/>
        <v>76</v>
      </c>
    </row>
    <row r="21" spans="1:33" s="8" customFormat="1" ht="19.5" customHeight="1">
      <c r="A21" s="9">
        <v>118</v>
      </c>
      <c r="B21" s="1">
        <v>234</v>
      </c>
      <c r="C21" s="2" t="s">
        <v>2</v>
      </c>
      <c r="D21" s="3">
        <v>32</v>
      </c>
      <c r="E21" s="4" t="s">
        <v>1</v>
      </c>
      <c r="F21" s="3"/>
      <c r="G21" s="9">
        <v>143</v>
      </c>
      <c r="H21" s="1">
        <v>3678</v>
      </c>
      <c r="I21" s="2" t="s">
        <v>2</v>
      </c>
      <c r="J21" s="3">
        <v>23</v>
      </c>
      <c r="K21" s="4" t="s">
        <v>1</v>
      </c>
      <c r="L21" s="3"/>
      <c r="M21" s="9">
        <v>168</v>
      </c>
      <c r="N21" s="1">
        <f t="shared" si="0"/>
        <v>17304</v>
      </c>
      <c r="O21" s="2" t="s">
        <v>0</v>
      </c>
      <c r="P21" s="3">
        <v>56</v>
      </c>
      <c r="Q21" s="1" t="s">
        <v>1</v>
      </c>
      <c r="R21" s="3">
        <v>309</v>
      </c>
      <c r="S21" s="9">
        <v>193</v>
      </c>
      <c r="T21" s="1">
        <f t="shared" si="1"/>
        <v>2520</v>
      </c>
      <c r="U21" s="2" t="s">
        <v>0</v>
      </c>
      <c r="V21" s="3">
        <v>56</v>
      </c>
      <c r="W21" s="1" t="s">
        <v>1</v>
      </c>
      <c r="X21" s="3">
        <v>45</v>
      </c>
      <c r="Y21" s="11"/>
      <c r="Z21" s="12"/>
      <c r="AA21" s="12"/>
      <c r="AB21" s="12"/>
      <c r="AC21" s="13"/>
      <c r="AD21" s="5">
        <f t="shared" si="2"/>
        <v>7488</v>
      </c>
      <c r="AE21" s="5">
        <f t="shared" si="3"/>
        <v>84594</v>
      </c>
      <c r="AF21" s="5">
        <f t="shared" si="4"/>
        <v>309</v>
      </c>
      <c r="AG21" s="5">
        <f t="shared" si="5"/>
        <v>45</v>
      </c>
    </row>
    <row r="22" spans="1:33" s="8" customFormat="1" ht="19.5" customHeight="1">
      <c r="A22" s="9">
        <v>119</v>
      </c>
      <c r="B22" s="1">
        <v>123</v>
      </c>
      <c r="C22" s="2" t="s">
        <v>2</v>
      </c>
      <c r="D22" s="3">
        <v>45</v>
      </c>
      <c r="E22" s="4" t="s">
        <v>1</v>
      </c>
      <c r="F22" s="3"/>
      <c r="G22" s="9">
        <v>144</v>
      </c>
      <c r="H22" s="1">
        <v>5467</v>
      </c>
      <c r="I22" s="2" t="s">
        <v>2</v>
      </c>
      <c r="J22" s="3">
        <v>45</v>
      </c>
      <c r="K22" s="4" t="s">
        <v>1</v>
      </c>
      <c r="L22" s="3"/>
      <c r="M22" s="9">
        <v>169</v>
      </c>
      <c r="N22" s="1">
        <f t="shared" si="0"/>
        <v>24462</v>
      </c>
      <c r="O22" s="2" t="s">
        <v>0</v>
      </c>
      <c r="P22" s="3">
        <v>453</v>
      </c>
      <c r="Q22" s="1" t="s">
        <v>1</v>
      </c>
      <c r="R22" s="3">
        <v>54</v>
      </c>
      <c r="S22" s="9">
        <v>194</v>
      </c>
      <c r="T22" s="1">
        <f t="shared" si="1"/>
        <v>1058</v>
      </c>
      <c r="U22" s="2" t="s">
        <v>0</v>
      </c>
      <c r="V22" s="3">
        <v>46</v>
      </c>
      <c r="W22" s="1" t="s">
        <v>1</v>
      </c>
      <c r="X22" s="3">
        <v>23</v>
      </c>
      <c r="Y22" s="11"/>
      <c r="Z22" s="12"/>
      <c r="AA22" s="12"/>
      <c r="AB22" s="12"/>
      <c r="AC22" s="13"/>
      <c r="AD22" s="5">
        <f t="shared" si="2"/>
        <v>5535</v>
      </c>
      <c r="AE22" s="5">
        <f t="shared" si="3"/>
        <v>246015</v>
      </c>
      <c r="AF22" s="5">
        <f t="shared" si="4"/>
        <v>54</v>
      </c>
      <c r="AG22" s="5">
        <f t="shared" si="5"/>
        <v>23</v>
      </c>
    </row>
    <row r="23" spans="1:33" s="8" customFormat="1" ht="19.5" customHeight="1">
      <c r="A23" s="9">
        <v>120</v>
      </c>
      <c r="B23" s="1">
        <v>546</v>
      </c>
      <c r="C23" s="2" t="s">
        <v>2</v>
      </c>
      <c r="D23" s="3">
        <v>35</v>
      </c>
      <c r="E23" s="4" t="s">
        <v>1</v>
      </c>
      <c r="F23" s="3"/>
      <c r="G23" s="9">
        <v>145</v>
      </c>
      <c r="H23" s="1">
        <v>3456</v>
      </c>
      <c r="I23" s="2" t="s">
        <v>2</v>
      </c>
      <c r="J23" s="3">
        <v>76</v>
      </c>
      <c r="K23" s="4" t="s">
        <v>1</v>
      </c>
      <c r="L23" s="3"/>
      <c r="M23" s="9">
        <v>170</v>
      </c>
      <c r="N23" s="1">
        <f t="shared" si="0"/>
        <v>22225</v>
      </c>
      <c r="O23" s="2" t="s">
        <v>0</v>
      </c>
      <c r="P23" s="3">
        <v>35</v>
      </c>
      <c r="Q23" s="1" t="s">
        <v>1</v>
      </c>
      <c r="R23" s="3">
        <v>635</v>
      </c>
      <c r="S23" s="9">
        <v>195</v>
      </c>
      <c r="T23" s="1">
        <f t="shared" si="1"/>
        <v>2385</v>
      </c>
      <c r="U23" s="2" t="s">
        <v>0</v>
      </c>
      <c r="V23" s="3">
        <v>53</v>
      </c>
      <c r="W23" s="1" t="s">
        <v>1</v>
      </c>
      <c r="X23" s="3">
        <v>45</v>
      </c>
      <c r="Y23" s="11"/>
      <c r="Z23" s="12"/>
      <c r="AA23" s="12"/>
      <c r="AB23" s="12"/>
      <c r="AC23" s="13"/>
      <c r="AD23" s="5">
        <f t="shared" si="2"/>
        <v>19110</v>
      </c>
      <c r="AE23" s="5">
        <f t="shared" si="3"/>
        <v>262656</v>
      </c>
      <c r="AF23" s="5">
        <f t="shared" si="4"/>
        <v>635</v>
      </c>
      <c r="AG23" s="5">
        <f t="shared" si="5"/>
        <v>45</v>
      </c>
    </row>
    <row r="24" spans="1:33" s="8" customFormat="1" ht="19.5" customHeight="1">
      <c r="A24" s="9">
        <v>121</v>
      </c>
      <c r="B24" s="1">
        <v>345</v>
      </c>
      <c r="C24" s="2" t="s">
        <v>2</v>
      </c>
      <c r="D24" s="3">
        <v>45</v>
      </c>
      <c r="E24" s="4" t="s">
        <v>1</v>
      </c>
      <c r="F24" s="3"/>
      <c r="G24" s="9">
        <v>146</v>
      </c>
      <c r="H24" s="1">
        <v>5690</v>
      </c>
      <c r="I24" s="2" t="s">
        <v>2</v>
      </c>
      <c r="J24" s="3">
        <v>51</v>
      </c>
      <c r="K24" s="4" t="s">
        <v>1</v>
      </c>
      <c r="L24" s="3"/>
      <c r="M24" s="9">
        <v>171</v>
      </c>
      <c r="N24" s="1">
        <f t="shared" si="0"/>
        <v>18018</v>
      </c>
      <c r="O24" s="2" t="s">
        <v>0</v>
      </c>
      <c r="P24" s="3">
        <v>234</v>
      </c>
      <c r="Q24" s="1" t="s">
        <v>1</v>
      </c>
      <c r="R24" s="3">
        <v>77</v>
      </c>
      <c r="S24" s="9">
        <v>196</v>
      </c>
      <c r="T24" s="1">
        <f t="shared" si="1"/>
        <v>1620</v>
      </c>
      <c r="U24" s="2" t="s">
        <v>0</v>
      </c>
      <c r="V24" s="3">
        <v>45</v>
      </c>
      <c r="W24" s="1" t="s">
        <v>1</v>
      </c>
      <c r="X24" s="3">
        <v>36</v>
      </c>
      <c r="Y24" s="11"/>
      <c r="Z24" s="12"/>
      <c r="AA24" s="12"/>
      <c r="AB24" s="12"/>
      <c r="AC24" s="13"/>
      <c r="AD24" s="5">
        <f t="shared" si="2"/>
        <v>15525</v>
      </c>
      <c r="AE24" s="5">
        <f t="shared" si="3"/>
        <v>290190</v>
      </c>
      <c r="AF24" s="5">
        <f t="shared" si="4"/>
        <v>77</v>
      </c>
      <c r="AG24" s="5">
        <f t="shared" si="5"/>
        <v>36</v>
      </c>
    </row>
    <row r="25" spans="1:33" s="8" customFormat="1" ht="19.5" customHeight="1">
      <c r="A25" s="9">
        <v>122</v>
      </c>
      <c r="B25" s="1">
        <v>346</v>
      </c>
      <c r="C25" s="2" t="s">
        <v>2</v>
      </c>
      <c r="D25" s="3">
        <v>65</v>
      </c>
      <c r="E25" s="4" t="s">
        <v>1</v>
      </c>
      <c r="F25" s="3"/>
      <c r="G25" s="9">
        <v>147</v>
      </c>
      <c r="H25" s="1">
        <v>7800</v>
      </c>
      <c r="I25" s="2" t="s">
        <v>2</v>
      </c>
      <c r="J25" s="3">
        <v>23</v>
      </c>
      <c r="K25" s="4" t="s">
        <v>1</v>
      </c>
      <c r="L25" s="3"/>
      <c r="M25" s="9">
        <v>172</v>
      </c>
      <c r="N25" s="1">
        <f t="shared" si="0"/>
        <v>39516</v>
      </c>
      <c r="O25" s="2" t="s">
        <v>0</v>
      </c>
      <c r="P25" s="3">
        <v>444</v>
      </c>
      <c r="Q25" s="1" t="s">
        <v>1</v>
      </c>
      <c r="R25" s="3">
        <v>89</v>
      </c>
      <c r="S25" s="9">
        <v>197</v>
      </c>
      <c r="T25" s="1">
        <f t="shared" si="1"/>
        <v>3705</v>
      </c>
      <c r="U25" s="2" t="s">
        <v>0</v>
      </c>
      <c r="V25" s="3">
        <v>65</v>
      </c>
      <c r="W25" s="1" t="s">
        <v>1</v>
      </c>
      <c r="X25" s="3">
        <v>57</v>
      </c>
      <c r="Y25" s="11"/>
      <c r="Z25" s="12"/>
      <c r="AA25" s="12"/>
      <c r="AB25" s="12"/>
      <c r="AC25" s="13"/>
      <c r="AD25" s="5">
        <f t="shared" si="2"/>
        <v>22490</v>
      </c>
      <c r="AE25" s="5">
        <f t="shared" si="3"/>
        <v>179400</v>
      </c>
      <c r="AF25" s="5">
        <f t="shared" si="4"/>
        <v>89</v>
      </c>
      <c r="AG25" s="5">
        <f t="shared" si="5"/>
        <v>57</v>
      </c>
    </row>
    <row r="26" spans="1:33" s="8" customFormat="1" ht="19.5" customHeight="1">
      <c r="A26" s="9">
        <v>123</v>
      </c>
      <c r="B26" s="1">
        <v>878</v>
      </c>
      <c r="C26" s="2" t="s">
        <v>2</v>
      </c>
      <c r="D26" s="3">
        <v>76</v>
      </c>
      <c r="E26" s="4" t="s">
        <v>1</v>
      </c>
      <c r="F26" s="3"/>
      <c r="G26" s="9">
        <v>148</v>
      </c>
      <c r="H26" s="1">
        <v>5671</v>
      </c>
      <c r="I26" s="2" t="s">
        <v>2</v>
      </c>
      <c r="J26" s="3">
        <v>43</v>
      </c>
      <c r="K26" s="4" t="s">
        <v>1</v>
      </c>
      <c r="L26" s="3"/>
      <c r="M26" s="9">
        <v>173</v>
      </c>
      <c r="N26" s="1">
        <f t="shared" si="0"/>
        <v>9828</v>
      </c>
      <c r="O26" s="2" t="s">
        <v>0</v>
      </c>
      <c r="P26" s="3">
        <v>54</v>
      </c>
      <c r="Q26" s="1" t="s">
        <v>1</v>
      </c>
      <c r="R26" s="3">
        <v>182</v>
      </c>
      <c r="S26" s="9">
        <v>198</v>
      </c>
      <c r="T26" s="1">
        <f t="shared" si="1"/>
        <v>3015</v>
      </c>
      <c r="U26" s="2" t="s">
        <v>0</v>
      </c>
      <c r="V26" s="3">
        <v>45</v>
      </c>
      <c r="W26" s="1" t="s">
        <v>1</v>
      </c>
      <c r="X26" s="3">
        <v>67</v>
      </c>
      <c r="Y26" s="11"/>
      <c r="Z26" s="12"/>
      <c r="AA26" s="12"/>
      <c r="AB26" s="12"/>
      <c r="AC26" s="13"/>
      <c r="AD26" s="5">
        <f t="shared" si="2"/>
        <v>66728</v>
      </c>
      <c r="AE26" s="5">
        <f t="shared" si="3"/>
        <v>243853</v>
      </c>
      <c r="AF26" s="5">
        <f t="shared" si="4"/>
        <v>182</v>
      </c>
      <c r="AG26" s="5">
        <f t="shared" si="5"/>
        <v>67</v>
      </c>
    </row>
    <row r="27" spans="1:33" s="8" customFormat="1" ht="19.5" customHeight="1">
      <c r="A27" s="9">
        <v>124</v>
      </c>
      <c r="B27" s="1">
        <v>234</v>
      </c>
      <c r="C27" s="2" t="s">
        <v>2</v>
      </c>
      <c r="D27" s="3">
        <v>56</v>
      </c>
      <c r="E27" s="4" t="s">
        <v>1</v>
      </c>
      <c r="F27" s="3"/>
      <c r="G27" s="9">
        <v>149</v>
      </c>
      <c r="H27" s="1">
        <v>2343</v>
      </c>
      <c r="I27" s="2" t="s">
        <v>2</v>
      </c>
      <c r="J27" s="3">
        <v>54</v>
      </c>
      <c r="K27" s="4" t="s">
        <v>1</v>
      </c>
      <c r="L27" s="3"/>
      <c r="M27" s="9">
        <v>174</v>
      </c>
      <c r="N27" s="1">
        <f t="shared" si="0"/>
        <v>24679</v>
      </c>
      <c r="O27" s="2" t="s">
        <v>0</v>
      </c>
      <c r="P27" s="3">
        <v>667</v>
      </c>
      <c r="Q27" s="1" t="s">
        <v>1</v>
      </c>
      <c r="R27" s="3">
        <v>37</v>
      </c>
      <c r="S27" s="9">
        <v>199</v>
      </c>
      <c r="T27" s="1">
        <f t="shared" si="1"/>
        <v>3752</v>
      </c>
      <c r="U27" s="2" t="s">
        <v>0</v>
      </c>
      <c r="V27" s="3">
        <v>67</v>
      </c>
      <c r="W27" s="1" t="s">
        <v>1</v>
      </c>
      <c r="X27" s="3">
        <v>56</v>
      </c>
      <c r="Y27" s="11"/>
      <c r="Z27" s="12"/>
      <c r="AA27" s="12"/>
      <c r="AB27" s="12"/>
      <c r="AC27" s="13"/>
      <c r="AD27" s="5">
        <f t="shared" si="2"/>
        <v>13104</v>
      </c>
      <c r="AE27" s="5">
        <f t="shared" si="3"/>
        <v>126522</v>
      </c>
      <c r="AF27" s="5">
        <f t="shared" si="4"/>
        <v>37</v>
      </c>
      <c r="AG27" s="5">
        <f t="shared" si="5"/>
        <v>56</v>
      </c>
    </row>
    <row r="28" spans="1:33" s="8" customFormat="1" ht="19.5" customHeight="1">
      <c r="A28" s="9">
        <v>125</v>
      </c>
      <c r="B28" s="1">
        <v>567</v>
      </c>
      <c r="C28" s="2" t="s">
        <v>2</v>
      </c>
      <c r="D28" s="3">
        <v>45</v>
      </c>
      <c r="E28" s="4" t="s">
        <v>1</v>
      </c>
      <c r="F28" s="3"/>
      <c r="G28" s="9">
        <v>150</v>
      </c>
      <c r="H28" s="1">
        <v>4556</v>
      </c>
      <c r="I28" s="2" t="s">
        <v>2</v>
      </c>
      <c r="J28" s="3">
        <v>65</v>
      </c>
      <c r="K28" s="4" t="s">
        <v>1</v>
      </c>
      <c r="L28" s="3"/>
      <c r="M28" s="9">
        <v>175</v>
      </c>
      <c r="N28" s="1">
        <f t="shared" si="0"/>
        <v>44574</v>
      </c>
      <c r="O28" s="2" t="s">
        <v>0</v>
      </c>
      <c r="P28" s="3">
        <v>57</v>
      </c>
      <c r="Q28" s="1" t="s">
        <v>1</v>
      </c>
      <c r="R28" s="3">
        <v>782</v>
      </c>
      <c r="S28" s="9">
        <v>200</v>
      </c>
      <c r="T28" s="1">
        <f t="shared" si="1"/>
        <v>4200</v>
      </c>
      <c r="U28" s="2" t="s">
        <v>0</v>
      </c>
      <c r="V28" s="3">
        <v>56</v>
      </c>
      <c r="W28" s="1" t="s">
        <v>1</v>
      </c>
      <c r="X28" s="3">
        <v>75</v>
      </c>
      <c r="Y28" s="11"/>
      <c r="Z28" s="12"/>
      <c r="AA28" s="12"/>
      <c r="AB28" s="12"/>
      <c r="AC28" s="13"/>
      <c r="AD28" s="5">
        <f t="shared" si="2"/>
        <v>25515</v>
      </c>
      <c r="AE28" s="5">
        <f t="shared" si="3"/>
        <v>296140</v>
      </c>
      <c r="AF28" s="5">
        <f t="shared" si="4"/>
        <v>782</v>
      </c>
      <c r="AG28" s="5">
        <f t="shared" si="5"/>
        <v>75</v>
      </c>
    </row>
    <row r="29" spans="1:30" s="8" customFormat="1" ht="22.5" customHeight="1">
      <c r="A29" s="11"/>
      <c r="B29" s="12"/>
      <c r="C29" s="12"/>
      <c r="D29" s="12"/>
      <c r="E29" s="13"/>
      <c r="F29" s="12"/>
      <c r="G29" s="11"/>
      <c r="H29" s="12"/>
      <c r="I29" s="12"/>
      <c r="J29" s="12"/>
      <c r="K29" s="13"/>
      <c r="L29" s="12"/>
      <c r="M29" s="11"/>
      <c r="N29" s="12"/>
      <c r="O29" s="12"/>
      <c r="P29" s="12"/>
      <c r="Q29" s="13"/>
      <c r="R29" s="12"/>
      <c r="S29" s="11"/>
      <c r="T29" s="12"/>
      <c r="U29" s="12"/>
      <c r="V29" s="12"/>
      <c r="W29" s="13"/>
      <c r="X29" s="12"/>
      <c r="Y29" s="11"/>
      <c r="Z29" s="12"/>
      <c r="AA29" s="12"/>
      <c r="AB29" s="12"/>
      <c r="AC29" s="13"/>
      <c r="AD29" s="12"/>
    </row>
  </sheetData>
  <sheetProtection/>
  <mergeCells count="5">
    <mergeCell ref="AD3:AG3"/>
    <mergeCell ref="A1:X1"/>
    <mergeCell ref="A2:X2"/>
    <mergeCell ref="A3:L3"/>
    <mergeCell ref="M3:X3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V29"/>
  <sheetViews>
    <sheetView zoomScalePageLayoutView="0" workbookViewId="0" topLeftCell="D1">
      <selection activeCell="D1" sqref="A1:IV16384"/>
    </sheetView>
  </sheetViews>
  <sheetFormatPr defaultColWidth="9.140625" defaultRowHeight="12.75"/>
  <cols>
    <col min="1" max="1" width="5.28125" style="10" customWidth="1"/>
    <col min="2" max="4" width="6.28125" style="10" customWidth="1"/>
    <col min="5" max="5" width="6.28125" style="14" customWidth="1"/>
    <col min="6" max="6" width="6.7109375" style="10" customWidth="1"/>
    <col min="7" max="7" width="5.28125" style="10" customWidth="1"/>
    <col min="8" max="10" width="6.28125" style="10" customWidth="1"/>
    <col min="11" max="11" width="6.28125" style="14" customWidth="1"/>
    <col min="12" max="12" width="7.28125" style="10" customWidth="1"/>
    <col min="13" max="13" width="5.7109375" style="10" customWidth="1"/>
    <col min="14" max="14" width="6.7109375" style="10" customWidth="1"/>
    <col min="15" max="16" width="6.28125" style="10" customWidth="1"/>
    <col min="17" max="17" width="6.28125" style="14" customWidth="1"/>
    <col min="18" max="18" width="7.28125" style="10" customWidth="1"/>
    <col min="19" max="19" width="5.28125" style="10" customWidth="1"/>
    <col min="20" max="22" width="6.28125" style="10" customWidth="1"/>
    <col min="23" max="23" width="6.28125" style="14" customWidth="1"/>
    <col min="24" max="24" width="7.421875" style="10" customWidth="1"/>
    <col min="25" max="25" width="3.8515625" style="10" customWidth="1"/>
    <col min="26" max="26" width="6.7109375" style="10" customWidth="1"/>
    <col min="27" max="27" width="2.57421875" style="10" customWidth="1"/>
    <col min="28" max="28" width="3.8515625" style="10" bestFit="1" customWidth="1"/>
    <col min="29" max="29" width="2.57421875" style="15" customWidth="1"/>
    <col min="30" max="30" width="8.7109375" style="10" customWidth="1"/>
    <col min="31" max="16384" width="9.140625" style="10" customWidth="1"/>
  </cols>
  <sheetData>
    <row r="1" spans="1:30" s="7" customFormat="1" ht="15" customHeight="1">
      <c r="A1" s="23" t="s">
        <v>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6"/>
      <c r="Z1" s="6"/>
      <c r="AA1" s="6"/>
      <c r="AB1" s="6"/>
      <c r="AC1" s="6"/>
      <c r="AD1" s="6"/>
    </row>
    <row r="2" spans="1:25" s="7" customFormat="1" ht="15" customHeight="1">
      <c r="A2" s="24" t="s">
        <v>11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6"/>
    </row>
    <row r="3" spans="1:33" s="8" customFormat="1" ht="19.5" customHeight="1">
      <c r="A3" s="22" t="s">
        <v>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 t="s">
        <v>4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AD3" s="25" t="s">
        <v>12</v>
      </c>
      <c r="AE3" s="26"/>
      <c r="AF3" s="26"/>
      <c r="AG3" s="27"/>
    </row>
    <row r="4" spans="1:33" s="8" customFormat="1" ht="19.5" customHeight="1">
      <c r="A4" s="9">
        <v>101</v>
      </c>
      <c r="B4" s="1">
        <v>657</v>
      </c>
      <c r="C4" s="2" t="s">
        <v>2</v>
      </c>
      <c r="D4" s="3">
        <v>75</v>
      </c>
      <c r="E4" s="4" t="s">
        <v>1</v>
      </c>
      <c r="F4" s="3"/>
      <c r="G4" s="9">
        <v>126</v>
      </c>
      <c r="H4" s="1">
        <v>6758</v>
      </c>
      <c r="I4" s="2" t="s">
        <v>2</v>
      </c>
      <c r="J4" s="3">
        <v>45</v>
      </c>
      <c r="K4" s="4" t="s">
        <v>1</v>
      </c>
      <c r="L4" s="3"/>
      <c r="M4" s="9">
        <v>151</v>
      </c>
      <c r="N4" s="1">
        <f>P4*R4</f>
        <v>30576</v>
      </c>
      <c r="O4" s="2" t="s">
        <v>0</v>
      </c>
      <c r="P4" s="3">
        <v>56</v>
      </c>
      <c r="Q4" s="1" t="s">
        <v>1</v>
      </c>
      <c r="R4" s="3">
        <v>546</v>
      </c>
      <c r="S4" s="9">
        <v>176</v>
      </c>
      <c r="T4" s="1">
        <f>V4*X4</f>
        <v>4368</v>
      </c>
      <c r="U4" s="2" t="s">
        <v>0</v>
      </c>
      <c r="V4" s="3">
        <v>78</v>
      </c>
      <c r="W4" s="1" t="s">
        <v>1</v>
      </c>
      <c r="X4" s="3">
        <v>56</v>
      </c>
      <c r="AD4" s="5">
        <f>B4*D4</f>
        <v>49275</v>
      </c>
      <c r="AE4" s="5">
        <f>H4*J4</f>
        <v>304110</v>
      </c>
      <c r="AF4" s="5">
        <f>N4/P4</f>
        <v>546</v>
      </c>
      <c r="AG4" s="5">
        <f>T4/V4</f>
        <v>56</v>
      </c>
    </row>
    <row r="5" spans="1:48" s="8" customFormat="1" ht="19.5" customHeight="1">
      <c r="A5" s="9">
        <v>102</v>
      </c>
      <c r="B5" s="1">
        <v>434</v>
      </c>
      <c r="C5" s="2" t="s">
        <v>2</v>
      </c>
      <c r="D5" s="3">
        <v>67</v>
      </c>
      <c r="E5" s="4" t="s">
        <v>1</v>
      </c>
      <c r="F5" s="3"/>
      <c r="G5" s="9">
        <v>127</v>
      </c>
      <c r="H5" s="1">
        <v>6745</v>
      </c>
      <c r="I5" s="2" t="s">
        <v>2</v>
      </c>
      <c r="J5" s="3">
        <v>65</v>
      </c>
      <c r="K5" s="4" t="s">
        <v>1</v>
      </c>
      <c r="L5" s="3"/>
      <c r="M5" s="9">
        <v>152</v>
      </c>
      <c r="N5" s="1">
        <f aca="true" t="shared" si="0" ref="N5:N28">P5*R5</f>
        <v>34656</v>
      </c>
      <c r="O5" s="2" t="s">
        <v>0</v>
      </c>
      <c r="P5" s="3">
        <v>456</v>
      </c>
      <c r="Q5" s="1" t="s">
        <v>1</v>
      </c>
      <c r="R5" s="3">
        <v>76</v>
      </c>
      <c r="S5" s="9">
        <v>177</v>
      </c>
      <c r="T5" s="1">
        <f aca="true" t="shared" si="1" ref="T5:T28">V5*X5</f>
        <v>4940</v>
      </c>
      <c r="U5" s="2" t="s">
        <v>0</v>
      </c>
      <c r="V5" s="3">
        <v>65</v>
      </c>
      <c r="W5" s="1" t="s">
        <v>1</v>
      </c>
      <c r="X5" s="3">
        <v>76</v>
      </c>
      <c r="AD5" s="5">
        <f aca="true" t="shared" si="2" ref="AD5:AD28">B5*D5</f>
        <v>29078</v>
      </c>
      <c r="AE5" s="5">
        <f aca="true" t="shared" si="3" ref="AE5:AE28">H5*J5</f>
        <v>438425</v>
      </c>
      <c r="AF5" s="5">
        <f aca="true" t="shared" si="4" ref="AF5:AF28">N5/P5</f>
        <v>76</v>
      </c>
      <c r="AG5" s="5">
        <f aca="true" t="shared" si="5" ref="AG5:AG28">T5/V5</f>
        <v>76</v>
      </c>
      <c r="AQ5" s="10"/>
      <c r="AR5" s="10"/>
      <c r="AS5" s="10"/>
      <c r="AT5" s="10"/>
      <c r="AU5" s="10"/>
      <c r="AV5" s="10"/>
    </row>
    <row r="6" spans="1:33" s="8" customFormat="1" ht="19.5" customHeight="1">
      <c r="A6" s="9">
        <v>103</v>
      </c>
      <c r="B6" s="1">
        <v>123</v>
      </c>
      <c r="C6" s="2" t="s">
        <v>2</v>
      </c>
      <c r="D6" s="3">
        <v>37</v>
      </c>
      <c r="E6" s="4" t="s">
        <v>1</v>
      </c>
      <c r="F6" s="3"/>
      <c r="G6" s="9">
        <v>128</v>
      </c>
      <c r="H6" s="1">
        <v>3654</v>
      </c>
      <c r="I6" s="2" t="s">
        <v>2</v>
      </c>
      <c r="J6" s="3">
        <v>76</v>
      </c>
      <c r="K6" s="4" t="s">
        <v>1</v>
      </c>
      <c r="L6" s="3"/>
      <c r="M6" s="9">
        <v>153</v>
      </c>
      <c r="N6" s="1">
        <f t="shared" si="0"/>
        <v>43092</v>
      </c>
      <c r="O6" s="2" t="s">
        <v>0</v>
      </c>
      <c r="P6" s="3">
        <v>76</v>
      </c>
      <c r="Q6" s="1" t="s">
        <v>1</v>
      </c>
      <c r="R6" s="3">
        <v>567</v>
      </c>
      <c r="S6" s="9">
        <v>178</v>
      </c>
      <c r="T6" s="1">
        <f t="shared" si="1"/>
        <v>4089</v>
      </c>
      <c r="U6" s="2" t="s">
        <v>0</v>
      </c>
      <c r="V6" s="3">
        <v>47</v>
      </c>
      <c r="W6" s="1" t="s">
        <v>1</v>
      </c>
      <c r="X6" s="3">
        <v>87</v>
      </c>
      <c r="AD6" s="5">
        <f t="shared" si="2"/>
        <v>4551</v>
      </c>
      <c r="AE6" s="5">
        <f t="shared" si="3"/>
        <v>277704</v>
      </c>
      <c r="AF6" s="5">
        <f t="shared" si="4"/>
        <v>567</v>
      </c>
      <c r="AG6" s="5">
        <f t="shared" si="5"/>
        <v>87</v>
      </c>
    </row>
    <row r="7" spans="1:33" s="8" customFormat="1" ht="19.5" customHeight="1">
      <c r="A7" s="9">
        <v>104</v>
      </c>
      <c r="B7" s="1">
        <v>444</v>
      </c>
      <c r="C7" s="2" t="s">
        <v>2</v>
      </c>
      <c r="D7" s="3">
        <v>87</v>
      </c>
      <c r="E7" s="4" t="s">
        <v>1</v>
      </c>
      <c r="F7" s="3"/>
      <c r="G7" s="9">
        <v>129</v>
      </c>
      <c r="H7" s="1">
        <v>2314</v>
      </c>
      <c r="I7" s="2" t="s">
        <v>2</v>
      </c>
      <c r="J7" s="3">
        <v>87</v>
      </c>
      <c r="K7" s="4" t="s">
        <v>1</v>
      </c>
      <c r="L7" s="3"/>
      <c r="M7" s="9">
        <v>154</v>
      </c>
      <c r="N7" s="1">
        <f t="shared" si="0"/>
        <v>21038</v>
      </c>
      <c r="O7" s="2" t="s">
        <v>0</v>
      </c>
      <c r="P7" s="3">
        <v>314</v>
      </c>
      <c r="Q7" s="1" t="s">
        <v>1</v>
      </c>
      <c r="R7" s="3">
        <v>67</v>
      </c>
      <c r="S7" s="9">
        <v>179</v>
      </c>
      <c r="T7" s="1">
        <f t="shared" si="1"/>
        <v>3128</v>
      </c>
      <c r="U7" s="2" t="s">
        <v>0</v>
      </c>
      <c r="V7" s="3">
        <v>68</v>
      </c>
      <c r="W7" s="1" t="s">
        <v>1</v>
      </c>
      <c r="X7" s="3">
        <v>46</v>
      </c>
      <c r="AD7" s="5">
        <f t="shared" si="2"/>
        <v>38628</v>
      </c>
      <c r="AE7" s="5">
        <f t="shared" si="3"/>
        <v>201318</v>
      </c>
      <c r="AF7" s="5">
        <f t="shared" si="4"/>
        <v>67</v>
      </c>
      <c r="AG7" s="5">
        <f t="shared" si="5"/>
        <v>46</v>
      </c>
    </row>
    <row r="8" spans="1:33" s="8" customFormat="1" ht="19.5" customHeight="1">
      <c r="A8" s="9">
        <v>105</v>
      </c>
      <c r="B8" s="1">
        <v>342</v>
      </c>
      <c r="C8" s="2" t="s">
        <v>2</v>
      </c>
      <c r="D8" s="3">
        <v>56</v>
      </c>
      <c r="E8" s="4" t="s">
        <v>1</v>
      </c>
      <c r="F8" s="3"/>
      <c r="G8" s="9">
        <v>130</v>
      </c>
      <c r="H8" s="1">
        <v>3456</v>
      </c>
      <c r="I8" s="2" t="s">
        <v>2</v>
      </c>
      <c r="J8" s="3">
        <v>45</v>
      </c>
      <c r="K8" s="4" t="s">
        <v>1</v>
      </c>
      <c r="L8" s="3"/>
      <c r="M8" s="9">
        <v>155</v>
      </c>
      <c r="N8" s="1">
        <f t="shared" si="0"/>
        <v>14110</v>
      </c>
      <c r="O8" s="2" t="s">
        <v>0</v>
      </c>
      <c r="P8" s="3">
        <v>34</v>
      </c>
      <c r="Q8" s="1" t="s">
        <v>1</v>
      </c>
      <c r="R8" s="3">
        <v>415</v>
      </c>
      <c r="S8" s="9">
        <v>180</v>
      </c>
      <c r="T8" s="1">
        <f t="shared" si="1"/>
        <v>3363</v>
      </c>
      <c r="U8" s="2" t="s">
        <v>0</v>
      </c>
      <c r="V8" s="3">
        <v>59</v>
      </c>
      <c r="W8" s="1" t="s">
        <v>1</v>
      </c>
      <c r="X8" s="3">
        <v>57</v>
      </c>
      <c r="AD8" s="5">
        <f t="shared" si="2"/>
        <v>19152</v>
      </c>
      <c r="AE8" s="5">
        <f t="shared" si="3"/>
        <v>155520</v>
      </c>
      <c r="AF8" s="5">
        <f t="shared" si="4"/>
        <v>415</v>
      </c>
      <c r="AG8" s="5">
        <f t="shared" si="5"/>
        <v>57</v>
      </c>
    </row>
    <row r="9" spans="1:33" s="8" customFormat="1" ht="19.5" customHeight="1">
      <c r="A9" s="9">
        <v>106</v>
      </c>
      <c r="B9" s="1">
        <v>312</v>
      </c>
      <c r="C9" s="2" t="s">
        <v>2</v>
      </c>
      <c r="D9" s="3">
        <v>67</v>
      </c>
      <c r="E9" s="4" t="s">
        <v>1</v>
      </c>
      <c r="F9" s="3"/>
      <c r="G9" s="9">
        <v>131</v>
      </c>
      <c r="H9" s="1">
        <v>7612</v>
      </c>
      <c r="I9" s="2" t="s">
        <v>2</v>
      </c>
      <c r="J9" s="3">
        <v>34</v>
      </c>
      <c r="K9" s="4" t="s">
        <v>1</v>
      </c>
      <c r="L9" s="3"/>
      <c r="M9" s="9">
        <v>156</v>
      </c>
      <c r="N9" s="1">
        <f t="shared" si="0"/>
        <v>20884</v>
      </c>
      <c r="O9" s="2" t="s">
        <v>0</v>
      </c>
      <c r="P9" s="3">
        <v>454</v>
      </c>
      <c r="Q9" s="1" t="s">
        <v>1</v>
      </c>
      <c r="R9" s="3">
        <v>46</v>
      </c>
      <c r="S9" s="9">
        <v>181</v>
      </c>
      <c r="T9" s="1">
        <f t="shared" si="1"/>
        <v>736</v>
      </c>
      <c r="U9" s="2" t="s">
        <v>0</v>
      </c>
      <c r="V9" s="3">
        <v>23</v>
      </c>
      <c r="W9" s="1" t="s">
        <v>1</v>
      </c>
      <c r="X9" s="3">
        <v>32</v>
      </c>
      <c r="AD9" s="5">
        <f t="shared" si="2"/>
        <v>20904</v>
      </c>
      <c r="AE9" s="5">
        <f t="shared" si="3"/>
        <v>258808</v>
      </c>
      <c r="AF9" s="5">
        <f t="shared" si="4"/>
        <v>46</v>
      </c>
      <c r="AG9" s="5">
        <f t="shared" si="5"/>
        <v>32</v>
      </c>
    </row>
    <row r="10" spans="1:33" s="8" customFormat="1" ht="19.5" customHeight="1">
      <c r="A10" s="9">
        <v>107</v>
      </c>
      <c r="B10" s="1">
        <v>344</v>
      </c>
      <c r="C10" s="2" t="s">
        <v>2</v>
      </c>
      <c r="D10" s="3">
        <v>25</v>
      </c>
      <c r="E10" s="4" t="s">
        <v>1</v>
      </c>
      <c r="F10" s="3"/>
      <c r="G10" s="9">
        <v>132</v>
      </c>
      <c r="H10" s="1">
        <v>3221</v>
      </c>
      <c r="I10" s="2" t="s">
        <v>2</v>
      </c>
      <c r="J10" s="3">
        <v>25</v>
      </c>
      <c r="K10" s="4" t="s">
        <v>1</v>
      </c>
      <c r="L10" s="3"/>
      <c r="M10" s="9">
        <v>157</v>
      </c>
      <c r="N10" s="1">
        <f t="shared" si="0"/>
        <v>42640</v>
      </c>
      <c r="O10" s="2" t="s">
        <v>0</v>
      </c>
      <c r="P10" s="3">
        <v>65</v>
      </c>
      <c r="Q10" s="1" t="s">
        <v>1</v>
      </c>
      <c r="R10" s="3">
        <v>656</v>
      </c>
      <c r="S10" s="9">
        <v>182</v>
      </c>
      <c r="T10" s="1">
        <f t="shared" si="1"/>
        <v>1845</v>
      </c>
      <c r="U10" s="2" t="s">
        <v>0</v>
      </c>
      <c r="V10" s="3">
        <v>45</v>
      </c>
      <c r="W10" s="1" t="s">
        <v>1</v>
      </c>
      <c r="X10" s="3">
        <v>41</v>
      </c>
      <c r="AD10" s="5">
        <f t="shared" si="2"/>
        <v>8600</v>
      </c>
      <c r="AE10" s="5">
        <f t="shared" si="3"/>
        <v>80525</v>
      </c>
      <c r="AF10" s="5">
        <f t="shared" si="4"/>
        <v>656</v>
      </c>
      <c r="AG10" s="5">
        <f t="shared" si="5"/>
        <v>41</v>
      </c>
    </row>
    <row r="11" spans="1:33" s="8" customFormat="1" ht="19.5" customHeight="1">
      <c r="A11" s="9">
        <v>108</v>
      </c>
      <c r="B11" s="1">
        <v>654</v>
      </c>
      <c r="C11" s="2" t="s">
        <v>2</v>
      </c>
      <c r="D11" s="3">
        <v>47</v>
      </c>
      <c r="E11" s="4" t="s">
        <v>1</v>
      </c>
      <c r="F11" s="3"/>
      <c r="G11" s="9">
        <v>133</v>
      </c>
      <c r="H11" s="1">
        <v>4554</v>
      </c>
      <c r="I11" s="2" t="s">
        <v>2</v>
      </c>
      <c r="J11" s="3">
        <v>45</v>
      </c>
      <c r="K11" s="4" t="s">
        <v>1</v>
      </c>
      <c r="L11" s="3"/>
      <c r="M11" s="9">
        <v>158</v>
      </c>
      <c r="N11" s="1">
        <f t="shared" si="0"/>
        <v>32040</v>
      </c>
      <c r="O11" s="2" t="s">
        <v>0</v>
      </c>
      <c r="P11" s="3">
        <v>45</v>
      </c>
      <c r="Q11" s="1" t="s">
        <v>1</v>
      </c>
      <c r="R11" s="3">
        <v>712</v>
      </c>
      <c r="S11" s="9">
        <v>183</v>
      </c>
      <c r="T11" s="1">
        <f t="shared" si="1"/>
        <v>936</v>
      </c>
      <c r="U11" s="2" t="s">
        <v>0</v>
      </c>
      <c r="V11" s="3">
        <v>36</v>
      </c>
      <c r="W11" s="1" t="s">
        <v>1</v>
      </c>
      <c r="X11" s="3">
        <v>26</v>
      </c>
      <c r="AD11" s="5">
        <f t="shared" si="2"/>
        <v>30738</v>
      </c>
      <c r="AE11" s="5">
        <f t="shared" si="3"/>
        <v>204930</v>
      </c>
      <c r="AF11" s="5">
        <f t="shared" si="4"/>
        <v>712</v>
      </c>
      <c r="AG11" s="5">
        <f t="shared" si="5"/>
        <v>26</v>
      </c>
    </row>
    <row r="12" spans="1:33" s="8" customFormat="1" ht="19.5" customHeight="1">
      <c r="A12" s="9">
        <v>109</v>
      </c>
      <c r="B12" s="1">
        <v>342</v>
      </c>
      <c r="C12" s="2" t="s">
        <v>2</v>
      </c>
      <c r="D12" s="3">
        <v>68</v>
      </c>
      <c r="E12" s="4" t="s">
        <v>1</v>
      </c>
      <c r="F12" s="3"/>
      <c r="G12" s="9">
        <v>134</v>
      </c>
      <c r="H12" s="1">
        <v>3455</v>
      </c>
      <c r="I12" s="2" t="s">
        <v>2</v>
      </c>
      <c r="J12" s="3">
        <v>65</v>
      </c>
      <c r="K12" s="4" t="s">
        <v>1</v>
      </c>
      <c r="L12" s="3"/>
      <c r="M12" s="9">
        <v>159</v>
      </c>
      <c r="N12" s="1">
        <f t="shared" si="0"/>
        <v>19320</v>
      </c>
      <c r="O12" s="2" t="s">
        <v>0</v>
      </c>
      <c r="P12" s="3">
        <v>345</v>
      </c>
      <c r="Q12" s="1" t="s">
        <v>1</v>
      </c>
      <c r="R12" s="3">
        <v>56</v>
      </c>
      <c r="S12" s="9">
        <v>184</v>
      </c>
      <c r="T12" s="1">
        <f t="shared" si="1"/>
        <v>4275</v>
      </c>
      <c r="U12" s="2" t="s">
        <v>0</v>
      </c>
      <c r="V12" s="3">
        <v>75</v>
      </c>
      <c r="W12" s="1" t="s">
        <v>1</v>
      </c>
      <c r="X12" s="3">
        <v>57</v>
      </c>
      <c r="AD12" s="5">
        <f t="shared" si="2"/>
        <v>23256</v>
      </c>
      <c r="AE12" s="5">
        <f t="shared" si="3"/>
        <v>224575</v>
      </c>
      <c r="AF12" s="5">
        <f t="shared" si="4"/>
        <v>56</v>
      </c>
      <c r="AG12" s="5">
        <f t="shared" si="5"/>
        <v>57</v>
      </c>
    </row>
    <row r="13" spans="1:33" s="8" customFormat="1" ht="19.5" customHeight="1">
      <c r="A13" s="9">
        <v>110</v>
      </c>
      <c r="B13" s="1">
        <v>546</v>
      </c>
      <c r="C13" s="2" t="s">
        <v>2</v>
      </c>
      <c r="D13" s="3">
        <v>59</v>
      </c>
      <c r="E13" s="4" t="s">
        <v>1</v>
      </c>
      <c r="F13" s="3"/>
      <c r="G13" s="9">
        <v>135</v>
      </c>
      <c r="H13" s="1">
        <v>6098</v>
      </c>
      <c r="I13" s="2" t="s">
        <v>2</v>
      </c>
      <c r="J13" s="3">
        <v>67</v>
      </c>
      <c r="K13" s="4" t="s">
        <v>1</v>
      </c>
      <c r="L13" s="3"/>
      <c r="M13" s="9">
        <v>160</v>
      </c>
      <c r="N13" s="1">
        <f t="shared" si="0"/>
        <v>22356</v>
      </c>
      <c r="O13" s="2" t="s">
        <v>0</v>
      </c>
      <c r="P13" s="3">
        <v>54</v>
      </c>
      <c r="Q13" s="1" t="s">
        <v>1</v>
      </c>
      <c r="R13" s="3">
        <v>414</v>
      </c>
      <c r="S13" s="9">
        <v>185</v>
      </c>
      <c r="T13" s="1">
        <f t="shared" si="1"/>
        <v>4176</v>
      </c>
      <c r="U13" s="2" t="s">
        <v>0</v>
      </c>
      <c r="V13" s="3">
        <v>48</v>
      </c>
      <c r="W13" s="1" t="s">
        <v>1</v>
      </c>
      <c r="X13" s="3">
        <v>87</v>
      </c>
      <c r="Y13" s="11"/>
      <c r="Z13" s="12"/>
      <c r="AA13" s="12"/>
      <c r="AB13" s="12"/>
      <c r="AC13" s="13"/>
      <c r="AD13" s="5">
        <f t="shared" si="2"/>
        <v>32214</v>
      </c>
      <c r="AE13" s="5">
        <f t="shared" si="3"/>
        <v>408566</v>
      </c>
      <c r="AF13" s="5">
        <f t="shared" si="4"/>
        <v>414</v>
      </c>
      <c r="AG13" s="5">
        <f t="shared" si="5"/>
        <v>87</v>
      </c>
    </row>
    <row r="14" spans="1:33" s="8" customFormat="1" ht="19.5" customHeight="1">
      <c r="A14" s="9">
        <v>111</v>
      </c>
      <c r="B14" s="1">
        <v>576</v>
      </c>
      <c r="C14" s="2" t="s">
        <v>2</v>
      </c>
      <c r="D14" s="3">
        <v>87</v>
      </c>
      <c r="E14" s="4" t="s">
        <v>1</v>
      </c>
      <c r="F14" s="3"/>
      <c r="G14" s="9">
        <v>136</v>
      </c>
      <c r="H14" s="1">
        <v>7861</v>
      </c>
      <c r="I14" s="2" t="s">
        <v>2</v>
      </c>
      <c r="J14" s="3">
        <v>57</v>
      </c>
      <c r="K14" s="4" t="s">
        <v>1</v>
      </c>
      <c r="L14" s="3"/>
      <c r="M14" s="9">
        <v>161</v>
      </c>
      <c r="N14" s="1">
        <f t="shared" si="0"/>
        <v>14952</v>
      </c>
      <c r="O14" s="2" t="s">
        <v>0</v>
      </c>
      <c r="P14" s="3">
        <v>267</v>
      </c>
      <c r="Q14" s="1" t="s">
        <v>1</v>
      </c>
      <c r="R14" s="3">
        <v>56</v>
      </c>
      <c r="S14" s="9">
        <v>186</v>
      </c>
      <c r="T14" s="1">
        <f t="shared" si="1"/>
        <v>3634</v>
      </c>
      <c r="U14" s="2" t="s">
        <v>0</v>
      </c>
      <c r="V14" s="3">
        <v>79</v>
      </c>
      <c r="W14" s="1" t="s">
        <v>1</v>
      </c>
      <c r="X14" s="3">
        <v>46</v>
      </c>
      <c r="Y14" s="11"/>
      <c r="Z14" s="12"/>
      <c r="AA14" s="12"/>
      <c r="AB14" s="12"/>
      <c r="AC14" s="13"/>
      <c r="AD14" s="5">
        <f t="shared" si="2"/>
        <v>50112</v>
      </c>
      <c r="AE14" s="5">
        <f t="shared" si="3"/>
        <v>448077</v>
      </c>
      <c r="AF14" s="5">
        <f t="shared" si="4"/>
        <v>56</v>
      </c>
      <c r="AG14" s="5">
        <f t="shared" si="5"/>
        <v>46</v>
      </c>
    </row>
    <row r="15" spans="1:33" s="8" customFormat="1" ht="19.5" customHeight="1">
      <c r="A15" s="9">
        <v>112</v>
      </c>
      <c r="B15" s="1">
        <v>321</v>
      </c>
      <c r="C15" s="2" t="s">
        <v>2</v>
      </c>
      <c r="D15" s="3">
        <v>65</v>
      </c>
      <c r="E15" s="4" t="s">
        <v>1</v>
      </c>
      <c r="F15" s="3"/>
      <c r="G15" s="9">
        <v>137</v>
      </c>
      <c r="H15" s="1">
        <v>2345</v>
      </c>
      <c r="I15" s="2" t="s">
        <v>2</v>
      </c>
      <c r="J15" s="3">
        <v>67</v>
      </c>
      <c r="K15" s="4" t="s">
        <v>1</v>
      </c>
      <c r="L15" s="3"/>
      <c r="M15" s="9">
        <v>162</v>
      </c>
      <c r="N15" s="1">
        <f t="shared" si="0"/>
        <v>38628</v>
      </c>
      <c r="O15" s="2" t="s">
        <v>0</v>
      </c>
      <c r="P15" s="3">
        <v>87</v>
      </c>
      <c r="Q15" s="1" t="s">
        <v>1</v>
      </c>
      <c r="R15" s="3">
        <v>444</v>
      </c>
      <c r="S15" s="9">
        <v>187</v>
      </c>
      <c r="T15" s="1">
        <f t="shared" si="1"/>
        <v>4840</v>
      </c>
      <c r="U15" s="2" t="s">
        <v>0</v>
      </c>
      <c r="V15" s="3">
        <v>88</v>
      </c>
      <c r="W15" s="1" t="s">
        <v>1</v>
      </c>
      <c r="X15" s="3">
        <v>55</v>
      </c>
      <c r="Y15" s="11"/>
      <c r="Z15" s="12"/>
      <c r="AA15" s="12"/>
      <c r="AB15" s="12"/>
      <c r="AC15" s="13"/>
      <c r="AD15" s="5">
        <f t="shared" si="2"/>
        <v>20865</v>
      </c>
      <c r="AE15" s="5">
        <f t="shared" si="3"/>
        <v>157115</v>
      </c>
      <c r="AF15" s="5">
        <f t="shared" si="4"/>
        <v>444</v>
      </c>
      <c r="AG15" s="5">
        <f t="shared" si="5"/>
        <v>55</v>
      </c>
    </row>
    <row r="16" spans="1:33" s="8" customFormat="1" ht="19.5" customHeight="1">
      <c r="A16" s="9">
        <v>113</v>
      </c>
      <c r="B16" s="1">
        <v>233</v>
      </c>
      <c r="C16" s="2" t="s">
        <v>2</v>
      </c>
      <c r="D16" s="3">
        <v>34</v>
      </c>
      <c r="E16" s="4" t="s">
        <v>1</v>
      </c>
      <c r="F16" s="3"/>
      <c r="G16" s="9">
        <v>138</v>
      </c>
      <c r="H16" s="1">
        <v>1234</v>
      </c>
      <c r="I16" s="2" t="s">
        <v>2</v>
      </c>
      <c r="J16" s="3">
        <v>47</v>
      </c>
      <c r="K16" s="4" t="s">
        <v>1</v>
      </c>
      <c r="L16" s="3"/>
      <c r="M16" s="9">
        <v>163</v>
      </c>
      <c r="N16" s="1">
        <f t="shared" si="0"/>
        <v>30438</v>
      </c>
      <c r="O16" s="2" t="s">
        <v>0</v>
      </c>
      <c r="P16" s="3">
        <v>89</v>
      </c>
      <c r="Q16" s="1" t="s">
        <v>1</v>
      </c>
      <c r="R16" s="3">
        <v>342</v>
      </c>
      <c r="S16" s="9">
        <v>188</v>
      </c>
      <c r="T16" s="1">
        <f t="shared" si="1"/>
        <v>1548</v>
      </c>
      <c r="U16" s="2" t="s">
        <v>0</v>
      </c>
      <c r="V16" s="3">
        <v>43</v>
      </c>
      <c r="W16" s="1" t="s">
        <v>1</v>
      </c>
      <c r="X16" s="3">
        <v>36</v>
      </c>
      <c r="Y16" s="11"/>
      <c r="Z16" s="12"/>
      <c r="AA16" s="12"/>
      <c r="AB16" s="12"/>
      <c r="AC16" s="13"/>
      <c r="AD16" s="5">
        <f t="shared" si="2"/>
        <v>7922</v>
      </c>
      <c r="AE16" s="5">
        <f t="shared" si="3"/>
        <v>57998</v>
      </c>
      <c r="AF16" s="5">
        <f t="shared" si="4"/>
        <v>342</v>
      </c>
      <c r="AG16" s="5">
        <f t="shared" si="5"/>
        <v>36</v>
      </c>
    </row>
    <row r="17" spans="1:33" s="8" customFormat="1" ht="19.5" customHeight="1">
      <c r="A17" s="9">
        <v>114</v>
      </c>
      <c r="B17" s="1">
        <v>454</v>
      </c>
      <c r="C17" s="2" t="s">
        <v>2</v>
      </c>
      <c r="D17" s="3">
        <v>23</v>
      </c>
      <c r="E17" s="4" t="s">
        <v>1</v>
      </c>
      <c r="F17" s="3"/>
      <c r="G17" s="9">
        <v>139</v>
      </c>
      <c r="H17" s="1">
        <v>6546</v>
      </c>
      <c r="I17" s="2" t="s">
        <v>2</v>
      </c>
      <c r="J17" s="3">
        <v>67</v>
      </c>
      <c r="K17" s="4" t="s">
        <v>1</v>
      </c>
      <c r="L17" s="3"/>
      <c r="M17" s="9">
        <v>164</v>
      </c>
      <c r="N17" s="1">
        <f t="shared" si="0"/>
        <v>15834</v>
      </c>
      <c r="O17" s="2" t="s">
        <v>0</v>
      </c>
      <c r="P17" s="3">
        <v>609</v>
      </c>
      <c r="Q17" s="1" t="s">
        <v>1</v>
      </c>
      <c r="R17" s="3">
        <v>26</v>
      </c>
      <c r="S17" s="9">
        <v>189</v>
      </c>
      <c r="T17" s="1">
        <f t="shared" si="1"/>
        <v>4256</v>
      </c>
      <c r="U17" s="2" t="s">
        <v>0</v>
      </c>
      <c r="V17" s="3">
        <v>56</v>
      </c>
      <c r="W17" s="1" t="s">
        <v>1</v>
      </c>
      <c r="X17" s="3">
        <v>76</v>
      </c>
      <c r="Y17" s="11"/>
      <c r="Z17" s="12"/>
      <c r="AA17" s="12"/>
      <c r="AB17" s="12"/>
      <c r="AC17" s="13"/>
      <c r="AD17" s="5">
        <f t="shared" si="2"/>
        <v>10442</v>
      </c>
      <c r="AE17" s="5">
        <f t="shared" si="3"/>
        <v>438582</v>
      </c>
      <c r="AF17" s="5">
        <f t="shared" si="4"/>
        <v>26</v>
      </c>
      <c r="AG17" s="5">
        <f t="shared" si="5"/>
        <v>76</v>
      </c>
    </row>
    <row r="18" spans="1:33" s="8" customFormat="1" ht="19.5" customHeight="1">
      <c r="A18" s="9">
        <v>115</v>
      </c>
      <c r="B18" s="1">
        <v>321</v>
      </c>
      <c r="C18" s="2" t="s">
        <v>2</v>
      </c>
      <c r="D18" s="3">
        <v>15</v>
      </c>
      <c r="E18" s="4" t="s">
        <v>1</v>
      </c>
      <c r="F18" s="3"/>
      <c r="G18" s="9">
        <v>140</v>
      </c>
      <c r="H18" s="1">
        <v>7658</v>
      </c>
      <c r="I18" s="2" t="s">
        <v>2</v>
      </c>
      <c r="J18" s="3">
        <v>56</v>
      </c>
      <c r="K18" s="4" t="s">
        <v>1</v>
      </c>
      <c r="L18" s="3"/>
      <c r="M18" s="9">
        <v>165</v>
      </c>
      <c r="N18" s="1">
        <f t="shared" si="0"/>
        <v>23040</v>
      </c>
      <c r="O18" s="2" t="s">
        <v>0</v>
      </c>
      <c r="P18" s="3">
        <v>40</v>
      </c>
      <c r="Q18" s="1" t="s">
        <v>1</v>
      </c>
      <c r="R18" s="3">
        <v>576</v>
      </c>
      <c r="S18" s="9">
        <v>190</v>
      </c>
      <c r="T18" s="1">
        <f t="shared" si="1"/>
        <v>4408</v>
      </c>
      <c r="U18" s="2" t="s">
        <v>0</v>
      </c>
      <c r="V18" s="3">
        <v>76</v>
      </c>
      <c r="W18" s="1" t="s">
        <v>1</v>
      </c>
      <c r="X18" s="3">
        <v>58</v>
      </c>
      <c r="Y18" s="11"/>
      <c r="Z18" s="12"/>
      <c r="AA18" s="12"/>
      <c r="AB18" s="12"/>
      <c r="AC18" s="13"/>
      <c r="AD18" s="5">
        <f t="shared" si="2"/>
        <v>4815</v>
      </c>
      <c r="AE18" s="5">
        <f t="shared" si="3"/>
        <v>428848</v>
      </c>
      <c r="AF18" s="5">
        <f t="shared" si="4"/>
        <v>576</v>
      </c>
      <c r="AG18" s="5">
        <f t="shared" si="5"/>
        <v>58</v>
      </c>
    </row>
    <row r="19" spans="1:33" s="8" customFormat="1" ht="19.5" customHeight="1">
      <c r="A19" s="9">
        <v>116</v>
      </c>
      <c r="B19" s="1">
        <v>324</v>
      </c>
      <c r="C19" s="2" t="s">
        <v>2</v>
      </c>
      <c r="D19" s="3">
        <v>65</v>
      </c>
      <c r="E19" s="4" t="s">
        <v>1</v>
      </c>
      <c r="F19" s="3"/>
      <c r="G19" s="9">
        <v>141</v>
      </c>
      <c r="H19" s="1">
        <v>7654</v>
      </c>
      <c r="I19" s="2" t="s">
        <v>2</v>
      </c>
      <c r="J19" s="3">
        <v>45</v>
      </c>
      <c r="K19" s="4" t="s">
        <v>1</v>
      </c>
      <c r="L19" s="3"/>
      <c r="M19" s="9">
        <v>166</v>
      </c>
      <c r="N19" s="1">
        <f t="shared" si="0"/>
        <v>33567</v>
      </c>
      <c r="O19" s="2" t="s">
        <v>0</v>
      </c>
      <c r="P19" s="3">
        <v>501</v>
      </c>
      <c r="Q19" s="1" t="s">
        <v>1</v>
      </c>
      <c r="R19" s="3">
        <v>67</v>
      </c>
      <c r="S19" s="9">
        <v>191</v>
      </c>
      <c r="T19" s="1">
        <f t="shared" si="1"/>
        <v>4290</v>
      </c>
      <c r="U19" s="2" t="s">
        <v>0</v>
      </c>
      <c r="V19" s="3">
        <v>55</v>
      </c>
      <c r="W19" s="1" t="s">
        <v>1</v>
      </c>
      <c r="X19" s="3">
        <v>78</v>
      </c>
      <c r="Y19" s="11"/>
      <c r="Z19" s="12"/>
      <c r="AA19" s="12"/>
      <c r="AB19" s="12"/>
      <c r="AC19" s="13"/>
      <c r="AD19" s="5">
        <f t="shared" si="2"/>
        <v>21060</v>
      </c>
      <c r="AE19" s="5">
        <f t="shared" si="3"/>
        <v>344430</v>
      </c>
      <c r="AF19" s="5">
        <f t="shared" si="4"/>
        <v>67</v>
      </c>
      <c r="AG19" s="5">
        <f t="shared" si="5"/>
        <v>78</v>
      </c>
    </row>
    <row r="20" spans="1:33" s="8" customFormat="1" ht="19.5" customHeight="1">
      <c r="A20" s="9">
        <v>117</v>
      </c>
      <c r="B20" s="1">
        <v>650</v>
      </c>
      <c r="C20" s="2" t="s">
        <v>2</v>
      </c>
      <c r="D20" s="3">
        <v>76</v>
      </c>
      <c r="E20" s="4" t="s">
        <v>1</v>
      </c>
      <c r="F20" s="3"/>
      <c r="G20" s="9">
        <v>142</v>
      </c>
      <c r="H20" s="1">
        <v>3241</v>
      </c>
      <c r="I20" s="2" t="s">
        <v>2</v>
      </c>
      <c r="J20" s="3">
        <v>47</v>
      </c>
      <c r="K20" s="4" t="s">
        <v>1</v>
      </c>
      <c r="L20" s="3"/>
      <c r="M20" s="9">
        <v>167</v>
      </c>
      <c r="N20" s="1">
        <f t="shared" si="0"/>
        <v>13570</v>
      </c>
      <c r="O20" s="2" t="s">
        <v>0</v>
      </c>
      <c r="P20" s="3">
        <v>23</v>
      </c>
      <c r="Q20" s="1" t="s">
        <v>1</v>
      </c>
      <c r="R20" s="3">
        <v>590</v>
      </c>
      <c r="S20" s="9">
        <v>192</v>
      </c>
      <c r="T20" s="1">
        <f t="shared" si="1"/>
        <v>2208</v>
      </c>
      <c r="U20" s="2" t="s">
        <v>0</v>
      </c>
      <c r="V20" s="3">
        <v>46</v>
      </c>
      <c r="W20" s="1" t="s">
        <v>1</v>
      </c>
      <c r="X20" s="3">
        <v>48</v>
      </c>
      <c r="Y20" s="11"/>
      <c r="Z20" s="12"/>
      <c r="AA20" s="12"/>
      <c r="AB20" s="12"/>
      <c r="AC20" s="13"/>
      <c r="AD20" s="5">
        <f t="shared" si="2"/>
        <v>49400</v>
      </c>
      <c r="AE20" s="5">
        <f t="shared" si="3"/>
        <v>152327</v>
      </c>
      <c r="AF20" s="5">
        <f t="shared" si="4"/>
        <v>590</v>
      </c>
      <c r="AG20" s="5">
        <f t="shared" si="5"/>
        <v>48</v>
      </c>
    </row>
    <row r="21" spans="1:33" s="8" customFormat="1" ht="19.5" customHeight="1">
      <c r="A21" s="9">
        <v>118</v>
      </c>
      <c r="B21" s="1">
        <v>980</v>
      </c>
      <c r="C21" s="2" t="s">
        <v>2</v>
      </c>
      <c r="D21" s="3">
        <v>56</v>
      </c>
      <c r="E21" s="4" t="s">
        <v>1</v>
      </c>
      <c r="F21" s="3"/>
      <c r="G21" s="9">
        <v>143</v>
      </c>
      <c r="H21" s="1">
        <v>2345</v>
      </c>
      <c r="I21" s="2" t="s">
        <v>2</v>
      </c>
      <c r="J21" s="3">
        <v>63</v>
      </c>
      <c r="K21" s="4" t="s">
        <v>1</v>
      </c>
      <c r="L21" s="3"/>
      <c r="M21" s="9">
        <v>168</v>
      </c>
      <c r="N21" s="1">
        <f t="shared" si="0"/>
        <v>26316</v>
      </c>
      <c r="O21" s="2" t="s">
        <v>0</v>
      </c>
      <c r="P21" s="3">
        <v>43</v>
      </c>
      <c r="Q21" s="1" t="s">
        <v>1</v>
      </c>
      <c r="R21" s="3">
        <v>612</v>
      </c>
      <c r="S21" s="9">
        <v>193</v>
      </c>
      <c r="T21" s="1">
        <f t="shared" si="1"/>
        <v>2886</v>
      </c>
      <c r="U21" s="2" t="s">
        <v>0</v>
      </c>
      <c r="V21" s="3">
        <v>37</v>
      </c>
      <c r="W21" s="1" t="s">
        <v>1</v>
      </c>
      <c r="X21" s="3">
        <v>78</v>
      </c>
      <c r="Y21" s="11"/>
      <c r="Z21" s="12"/>
      <c r="AA21" s="12"/>
      <c r="AB21" s="12"/>
      <c r="AC21" s="13"/>
      <c r="AD21" s="5">
        <f t="shared" si="2"/>
        <v>54880</v>
      </c>
      <c r="AE21" s="5">
        <f t="shared" si="3"/>
        <v>147735</v>
      </c>
      <c r="AF21" s="5">
        <f t="shared" si="4"/>
        <v>612</v>
      </c>
      <c r="AG21" s="5">
        <f t="shared" si="5"/>
        <v>78</v>
      </c>
    </row>
    <row r="22" spans="1:33" s="8" customFormat="1" ht="19.5" customHeight="1">
      <c r="A22" s="9">
        <v>119</v>
      </c>
      <c r="B22" s="1">
        <v>776</v>
      </c>
      <c r="C22" s="2" t="s">
        <v>2</v>
      </c>
      <c r="D22" s="3">
        <v>87</v>
      </c>
      <c r="E22" s="4" t="s">
        <v>1</v>
      </c>
      <c r="F22" s="3"/>
      <c r="G22" s="9">
        <v>144</v>
      </c>
      <c r="H22" s="1">
        <v>6578</v>
      </c>
      <c r="I22" s="2" t="s">
        <v>2</v>
      </c>
      <c r="J22" s="3">
        <v>45</v>
      </c>
      <c r="K22" s="4" t="s">
        <v>1</v>
      </c>
      <c r="L22" s="3"/>
      <c r="M22" s="9">
        <v>169</v>
      </c>
      <c r="N22" s="1">
        <f t="shared" si="0"/>
        <v>18496</v>
      </c>
      <c r="O22" s="2" t="s">
        <v>0</v>
      </c>
      <c r="P22" s="3">
        <v>544</v>
      </c>
      <c r="Q22" s="1" t="s">
        <v>1</v>
      </c>
      <c r="R22" s="3">
        <v>34</v>
      </c>
      <c r="S22" s="9">
        <v>194</v>
      </c>
      <c r="T22" s="1">
        <f t="shared" si="1"/>
        <v>4828</v>
      </c>
      <c r="U22" s="2" t="s">
        <v>0</v>
      </c>
      <c r="V22" s="3">
        <v>71</v>
      </c>
      <c r="W22" s="1" t="s">
        <v>1</v>
      </c>
      <c r="X22" s="3">
        <v>68</v>
      </c>
      <c r="Y22" s="11"/>
      <c r="Z22" s="12"/>
      <c r="AA22" s="12"/>
      <c r="AB22" s="12"/>
      <c r="AC22" s="13"/>
      <c r="AD22" s="5">
        <f t="shared" si="2"/>
        <v>67512</v>
      </c>
      <c r="AE22" s="5">
        <f t="shared" si="3"/>
        <v>296010</v>
      </c>
      <c r="AF22" s="5">
        <f t="shared" si="4"/>
        <v>34</v>
      </c>
      <c r="AG22" s="5">
        <f t="shared" si="5"/>
        <v>68</v>
      </c>
    </row>
    <row r="23" spans="1:33" s="8" customFormat="1" ht="19.5" customHeight="1">
      <c r="A23" s="9">
        <v>120</v>
      </c>
      <c r="B23" s="1">
        <v>441</v>
      </c>
      <c r="C23" s="2" t="s">
        <v>2</v>
      </c>
      <c r="D23" s="3">
        <v>67</v>
      </c>
      <c r="E23" s="4" t="s">
        <v>1</v>
      </c>
      <c r="F23" s="3"/>
      <c r="G23" s="9">
        <v>145</v>
      </c>
      <c r="H23" s="1">
        <v>9871</v>
      </c>
      <c r="I23" s="2" t="s">
        <v>2</v>
      </c>
      <c r="J23" s="3">
        <v>87</v>
      </c>
      <c r="K23" s="4" t="s">
        <v>1</v>
      </c>
      <c r="L23" s="3"/>
      <c r="M23" s="9">
        <v>170</v>
      </c>
      <c r="N23" s="1">
        <f t="shared" si="0"/>
        <v>24354</v>
      </c>
      <c r="O23" s="2" t="s">
        <v>0</v>
      </c>
      <c r="P23" s="3">
        <v>54</v>
      </c>
      <c r="Q23" s="1" t="s">
        <v>1</v>
      </c>
      <c r="R23" s="3">
        <v>451</v>
      </c>
      <c r="S23" s="9">
        <v>195</v>
      </c>
      <c r="T23" s="1">
        <f t="shared" si="1"/>
        <v>2231</v>
      </c>
      <c r="U23" s="2" t="s">
        <v>0</v>
      </c>
      <c r="V23" s="3">
        <v>23</v>
      </c>
      <c r="W23" s="1" t="s">
        <v>1</v>
      </c>
      <c r="X23" s="3">
        <v>97</v>
      </c>
      <c r="Y23" s="11"/>
      <c r="Z23" s="12"/>
      <c r="AA23" s="12"/>
      <c r="AB23" s="12"/>
      <c r="AC23" s="13"/>
      <c r="AD23" s="5">
        <f t="shared" si="2"/>
        <v>29547</v>
      </c>
      <c r="AE23" s="5">
        <f t="shared" si="3"/>
        <v>858777</v>
      </c>
      <c r="AF23" s="5">
        <f t="shared" si="4"/>
        <v>451</v>
      </c>
      <c r="AG23" s="5">
        <f t="shared" si="5"/>
        <v>97</v>
      </c>
    </row>
    <row r="24" spans="1:33" s="8" customFormat="1" ht="19.5" customHeight="1">
      <c r="A24" s="9">
        <v>121</v>
      </c>
      <c r="B24" s="1">
        <v>324</v>
      </c>
      <c r="C24" s="2" t="s">
        <v>2</v>
      </c>
      <c r="D24" s="3">
        <v>57</v>
      </c>
      <c r="E24" s="4" t="s">
        <v>1</v>
      </c>
      <c r="F24" s="3"/>
      <c r="G24" s="9">
        <v>146</v>
      </c>
      <c r="H24" s="1">
        <v>2345</v>
      </c>
      <c r="I24" s="2" t="s">
        <v>2</v>
      </c>
      <c r="J24" s="3">
        <v>67</v>
      </c>
      <c r="K24" s="4" t="s">
        <v>1</v>
      </c>
      <c r="L24" s="3"/>
      <c r="M24" s="9">
        <v>171</v>
      </c>
      <c r="N24" s="1">
        <f t="shared" si="0"/>
        <v>15065</v>
      </c>
      <c r="O24" s="2" t="s">
        <v>0</v>
      </c>
      <c r="P24" s="3">
        <v>655</v>
      </c>
      <c r="Q24" s="1" t="s">
        <v>1</v>
      </c>
      <c r="R24" s="3">
        <v>23</v>
      </c>
      <c r="S24" s="9">
        <v>196</v>
      </c>
      <c r="T24" s="1">
        <f t="shared" si="1"/>
        <v>2365</v>
      </c>
      <c r="U24" s="2" t="s">
        <v>0</v>
      </c>
      <c r="V24" s="3">
        <v>43</v>
      </c>
      <c r="W24" s="1" t="s">
        <v>1</v>
      </c>
      <c r="X24" s="3">
        <v>55</v>
      </c>
      <c r="Y24" s="11"/>
      <c r="Z24" s="12"/>
      <c r="AA24" s="12"/>
      <c r="AB24" s="12"/>
      <c r="AC24" s="13"/>
      <c r="AD24" s="5">
        <f t="shared" si="2"/>
        <v>18468</v>
      </c>
      <c r="AE24" s="5">
        <f t="shared" si="3"/>
        <v>157115</v>
      </c>
      <c r="AF24" s="5">
        <f t="shared" si="4"/>
        <v>23</v>
      </c>
      <c r="AG24" s="5">
        <f t="shared" si="5"/>
        <v>55</v>
      </c>
    </row>
    <row r="25" spans="1:33" s="8" customFormat="1" ht="19.5" customHeight="1">
      <c r="A25" s="9">
        <v>122</v>
      </c>
      <c r="B25" s="1">
        <v>176</v>
      </c>
      <c r="C25" s="2" t="s">
        <v>2</v>
      </c>
      <c r="D25" s="3">
        <v>68</v>
      </c>
      <c r="E25" s="4" t="s">
        <v>1</v>
      </c>
      <c r="F25" s="3"/>
      <c r="G25" s="9">
        <v>147</v>
      </c>
      <c r="H25" s="1">
        <v>3456</v>
      </c>
      <c r="I25" s="2" t="s">
        <v>2</v>
      </c>
      <c r="J25" s="3">
        <v>56</v>
      </c>
      <c r="K25" s="4" t="s">
        <v>1</v>
      </c>
      <c r="L25" s="3"/>
      <c r="M25" s="9">
        <v>172</v>
      </c>
      <c r="N25" s="1">
        <f t="shared" si="0"/>
        <v>24624</v>
      </c>
      <c r="O25" s="2" t="s">
        <v>0</v>
      </c>
      <c r="P25" s="3">
        <v>456</v>
      </c>
      <c r="Q25" s="1" t="s">
        <v>1</v>
      </c>
      <c r="R25" s="3">
        <v>54</v>
      </c>
      <c r="S25" s="9">
        <v>197</v>
      </c>
      <c r="T25" s="1">
        <f t="shared" si="1"/>
        <v>4104</v>
      </c>
      <c r="U25" s="2" t="s">
        <v>0</v>
      </c>
      <c r="V25" s="3">
        <v>54</v>
      </c>
      <c r="W25" s="1" t="s">
        <v>1</v>
      </c>
      <c r="X25" s="3">
        <v>76</v>
      </c>
      <c r="Y25" s="11"/>
      <c r="Z25" s="12"/>
      <c r="AA25" s="12"/>
      <c r="AB25" s="12"/>
      <c r="AC25" s="13"/>
      <c r="AD25" s="5">
        <f t="shared" si="2"/>
        <v>11968</v>
      </c>
      <c r="AE25" s="5">
        <f t="shared" si="3"/>
        <v>193536</v>
      </c>
      <c r="AF25" s="5">
        <f t="shared" si="4"/>
        <v>54</v>
      </c>
      <c r="AG25" s="5">
        <f t="shared" si="5"/>
        <v>76</v>
      </c>
    </row>
    <row r="26" spans="1:33" s="8" customFormat="1" ht="19.5" customHeight="1">
      <c r="A26" s="9">
        <v>123</v>
      </c>
      <c r="B26" s="1">
        <v>476</v>
      </c>
      <c r="C26" s="2" t="s">
        <v>2</v>
      </c>
      <c r="D26" s="3">
        <v>46</v>
      </c>
      <c r="E26" s="4" t="s">
        <v>1</v>
      </c>
      <c r="F26" s="3"/>
      <c r="G26" s="9">
        <v>148</v>
      </c>
      <c r="H26" s="1">
        <v>2657</v>
      </c>
      <c r="I26" s="2" t="s">
        <v>2</v>
      </c>
      <c r="J26" s="3">
        <v>45</v>
      </c>
      <c r="K26" s="4" t="s">
        <v>1</v>
      </c>
      <c r="L26" s="3"/>
      <c r="M26" s="9">
        <v>173</v>
      </c>
      <c r="N26" s="1">
        <f t="shared" si="0"/>
        <v>25530</v>
      </c>
      <c r="O26" s="2" t="s">
        <v>0</v>
      </c>
      <c r="P26" s="3">
        <v>46</v>
      </c>
      <c r="Q26" s="1" t="s">
        <v>1</v>
      </c>
      <c r="R26" s="3">
        <v>555</v>
      </c>
      <c r="S26" s="9">
        <v>198</v>
      </c>
      <c r="T26" s="1">
        <f t="shared" si="1"/>
        <v>5742</v>
      </c>
      <c r="U26" s="2" t="s">
        <v>0</v>
      </c>
      <c r="V26" s="3">
        <v>66</v>
      </c>
      <c r="W26" s="1" t="s">
        <v>1</v>
      </c>
      <c r="X26" s="3">
        <v>87</v>
      </c>
      <c r="Y26" s="11"/>
      <c r="Z26" s="12"/>
      <c r="AA26" s="12"/>
      <c r="AB26" s="12"/>
      <c r="AC26" s="13"/>
      <c r="AD26" s="5">
        <f t="shared" si="2"/>
        <v>21896</v>
      </c>
      <c r="AE26" s="5">
        <f t="shared" si="3"/>
        <v>119565</v>
      </c>
      <c r="AF26" s="5">
        <f t="shared" si="4"/>
        <v>555</v>
      </c>
      <c r="AG26" s="5">
        <f t="shared" si="5"/>
        <v>87</v>
      </c>
    </row>
    <row r="27" spans="1:33" s="8" customFormat="1" ht="19.5" customHeight="1">
      <c r="A27" s="9">
        <v>124</v>
      </c>
      <c r="B27" s="1">
        <v>566</v>
      </c>
      <c r="C27" s="2" t="s">
        <v>2</v>
      </c>
      <c r="D27" s="3">
        <v>56</v>
      </c>
      <c r="E27" s="4" t="s">
        <v>1</v>
      </c>
      <c r="F27" s="3"/>
      <c r="G27" s="9">
        <v>149</v>
      </c>
      <c r="H27" s="1">
        <v>4536</v>
      </c>
      <c r="I27" s="2" t="s">
        <v>2</v>
      </c>
      <c r="J27" s="3">
        <v>45</v>
      </c>
      <c r="K27" s="4" t="s">
        <v>1</v>
      </c>
      <c r="L27" s="3"/>
      <c r="M27" s="9">
        <v>174</v>
      </c>
      <c r="N27" s="1">
        <f t="shared" si="0"/>
        <v>25245</v>
      </c>
      <c r="O27" s="2" t="s">
        <v>0</v>
      </c>
      <c r="P27" s="3">
        <v>561</v>
      </c>
      <c r="Q27" s="1" t="s">
        <v>1</v>
      </c>
      <c r="R27" s="3">
        <v>45</v>
      </c>
      <c r="S27" s="9">
        <v>199</v>
      </c>
      <c r="T27" s="1">
        <f t="shared" si="1"/>
        <v>5452</v>
      </c>
      <c r="U27" s="2" t="s">
        <v>0</v>
      </c>
      <c r="V27" s="3">
        <v>58</v>
      </c>
      <c r="W27" s="1" t="s">
        <v>1</v>
      </c>
      <c r="X27" s="3">
        <v>94</v>
      </c>
      <c r="Y27" s="11"/>
      <c r="Z27" s="12"/>
      <c r="AA27" s="12"/>
      <c r="AB27" s="12"/>
      <c r="AC27" s="13"/>
      <c r="AD27" s="5">
        <f t="shared" si="2"/>
        <v>31696</v>
      </c>
      <c r="AE27" s="5">
        <f t="shared" si="3"/>
        <v>204120</v>
      </c>
      <c r="AF27" s="5">
        <f t="shared" si="4"/>
        <v>45</v>
      </c>
      <c r="AG27" s="5">
        <f t="shared" si="5"/>
        <v>94</v>
      </c>
    </row>
    <row r="28" spans="1:33" s="8" customFormat="1" ht="19.5" customHeight="1">
      <c r="A28" s="9">
        <v>125</v>
      </c>
      <c r="B28" s="1">
        <v>699</v>
      </c>
      <c r="C28" s="2" t="s">
        <v>2</v>
      </c>
      <c r="D28" s="3">
        <v>76</v>
      </c>
      <c r="E28" s="4" t="s">
        <v>1</v>
      </c>
      <c r="F28" s="3"/>
      <c r="G28" s="9">
        <v>150</v>
      </c>
      <c r="H28" s="1">
        <v>5557</v>
      </c>
      <c r="I28" s="2" t="s">
        <v>2</v>
      </c>
      <c r="J28" s="3">
        <v>55</v>
      </c>
      <c r="K28" s="4" t="s">
        <v>1</v>
      </c>
      <c r="L28" s="3"/>
      <c r="M28" s="9">
        <v>175</v>
      </c>
      <c r="N28" s="1">
        <f t="shared" si="0"/>
        <v>7383</v>
      </c>
      <c r="O28" s="2" t="s">
        <v>0</v>
      </c>
      <c r="P28" s="3">
        <v>23</v>
      </c>
      <c r="Q28" s="1" t="s">
        <v>1</v>
      </c>
      <c r="R28" s="3">
        <v>321</v>
      </c>
      <c r="S28" s="9">
        <v>200</v>
      </c>
      <c r="T28" s="1">
        <f t="shared" si="1"/>
        <v>3136</v>
      </c>
      <c r="U28" s="2" t="s">
        <v>0</v>
      </c>
      <c r="V28" s="3">
        <v>56</v>
      </c>
      <c r="W28" s="1" t="s">
        <v>1</v>
      </c>
      <c r="X28" s="3">
        <v>56</v>
      </c>
      <c r="Y28" s="11"/>
      <c r="Z28" s="12"/>
      <c r="AA28" s="12"/>
      <c r="AB28" s="12"/>
      <c r="AC28" s="13"/>
      <c r="AD28" s="5">
        <f t="shared" si="2"/>
        <v>53124</v>
      </c>
      <c r="AE28" s="5">
        <f t="shared" si="3"/>
        <v>305635</v>
      </c>
      <c r="AF28" s="5">
        <f t="shared" si="4"/>
        <v>321</v>
      </c>
      <c r="AG28" s="5">
        <f t="shared" si="5"/>
        <v>56</v>
      </c>
    </row>
    <row r="29" spans="1:30" s="8" customFormat="1" ht="22.5" customHeight="1">
      <c r="A29" s="11"/>
      <c r="B29" s="12"/>
      <c r="C29" s="12"/>
      <c r="D29" s="12"/>
      <c r="E29" s="13"/>
      <c r="F29" s="12"/>
      <c r="G29" s="11"/>
      <c r="H29" s="12"/>
      <c r="I29" s="12"/>
      <c r="J29" s="12"/>
      <c r="K29" s="13"/>
      <c r="L29" s="12"/>
      <c r="M29" s="11"/>
      <c r="N29" s="12"/>
      <c r="O29" s="12"/>
      <c r="P29" s="12"/>
      <c r="Q29" s="13"/>
      <c r="R29" s="12"/>
      <c r="S29" s="11"/>
      <c r="T29" s="12"/>
      <c r="U29" s="12"/>
      <c r="V29" s="12"/>
      <c r="W29" s="13"/>
      <c r="X29" s="12"/>
      <c r="Y29" s="11"/>
      <c r="Z29" s="12"/>
      <c r="AA29" s="12"/>
      <c r="AB29" s="12"/>
      <c r="AC29" s="13"/>
      <c r="AD29" s="12"/>
    </row>
  </sheetData>
  <sheetProtection/>
  <mergeCells count="5">
    <mergeCell ref="AD3:AG3"/>
    <mergeCell ref="A1:X1"/>
    <mergeCell ref="A2:X2"/>
    <mergeCell ref="A3:L3"/>
    <mergeCell ref="M3:X3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V29"/>
  <sheetViews>
    <sheetView tabSelected="1" zoomScalePageLayoutView="0" workbookViewId="0" topLeftCell="P1">
      <selection activeCell="AF34" sqref="AF34"/>
    </sheetView>
  </sheetViews>
  <sheetFormatPr defaultColWidth="9.140625" defaultRowHeight="12.75"/>
  <cols>
    <col min="1" max="1" width="5.28125" style="10" customWidth="1"/>
    <col min="2" max="4" width="6.28125" style="10" customWidth="1"/>
    <col min="5" max="5" width="6.28125" style="14" customWidth="1"/>
    <col min="6" max="6" width="6.7109375" style="10" customWidth="1"/>
    <col min="7" max="7" width="5.28125" style="10" customWidth="1"/>
    <col min="8" max="10" width="6.28125" style="10" customWidth="1"/>
    <col min="11" max="11" width="6.28125" style="14" customWidth="1"/>
    <col min="12" max="12" width="7.28125" style="10" customWidth="1"/>
    <col min="13" max="13" width="5.7109375" style="10" customWidth="1"/>
    <col min="14" max="14" width="6.7109375" style="10" customWidth="1"/>
    <col min="15" max="16" width="6.28125" style="10" customWidth="1"/>
    <col min="17" max="17" width="6.28125" style="14" customWidth="1"/>
    <col min="18" max="18" width="7.28125" style="10" customWidth="1"/>
    <col min="19" max="19" width="5.28125" style="10" customWidth="1"/>
    <col min="20" max="22" width="6.28125" style="10" customWidth="1"/>
    <col min="23" max="23" width="6.28125" style="14" customWidth="1"/>
    <col min="24" max="24" width="7.421875" style="10" customWidth="1"/>
    <col min="25" max="25" width="3.8515625" style="10" customWidth="1"/>
    <col min="26" max="26" width="6.7109375" style="10" customWidth="1"/>
    <col min="27" max="27" width="2.57421875" style="10" customWidth="1"/>
    <col min="28" max="28" width="3.8515625" style="10" bestFit="1" customWidth="1"/>
    <col min="29" max="29" width="2.57421875" style="15" customWidth="1"/>
    <col min="30" max="30" width="8.7109375" style="10" customWidth="1"/>
    <col min="31" max="16384" width="9.140625" style="10" customWidth="1"/>
  </cols>
  <sheetData>
    <row r="1" spans="1:30" s="7" customFormat="1" ht="15" customHeight="1">
      <c r="A1" s="23" t="s">
        <v>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6"/>
      <c r="Z1" s="6"/>
      <c r="AA1" s="6"/>
      <c r="AB1" s="6"/>
      <c r="AC1" s="6"/>
      <c r="AD1" s="6"/>
    </row>
    <row r="2" spans="1:25" s="7" customFormat="1" ht="15" customHeight="1">
      <c r="A2" s="24" t="s">
        <v>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6"/>
    </row>
    <row r="3" spans="1:33" s="8" customFormat="1" ht="19.5" customHeight="1">
      <c r="A3" s="22" t="s">
        <v>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 t="s">
        <v>4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AD3" s="25" t="s">
        <v>10</v>
      </c>
      <c r="AE3" s="26"/>
      <c r="AF3" s="26"/>
      <c r="AG3" s="27"/>
    </row>
    <row r="4" spans="1:33" s="8" customFormat="1" ht="19.5" customHeight="1">
      <c r="A4" s="9">
        <v>101</v>
      </c>
      <c r="B4" s="1">
        <v>678</v>
      </c>
      <c r="C4" s="2" t="s">
        <v>2</v>
      </c>
      <c r="D4" s="3">
        <v>67</v>
      </c>
      <c r="E4" s="4" t="s">
        <v>1</v>
      </c>
      <c r="F4" s="3"/>
      <c r="G4" s="9">
        <v>126</v>
      </c>
      <c r="H4" s="1">
        <v>3145</v>
      </c>
      <c r="I4" s="2" t="s">
        <v>2</v>
      </c>
      <c r="J4" s="3">
        <v>54</v>
      </c>
      <c r="K4" s="4" t="s">
        <v>1</v>
      </c>
      <c r="L4" s="3"/>
      <c r="M4" s="9">
        <v>151</v>
      </c>
      <c r="N4" s="1">
        <f>P4*R4</f>
        <v>66576</v>
      </c>
      <c r="O4" s="2" t="s">
        <v>0</v>
      </c>
      <c r="P4" s="3">
        <v>76</v>
      </c>
      <c r="Q4" s="1" t="s">
        <v>1</v>
      </c>
      <c r="R4" s="3">
        <v>876</v>
      </c>
      <c r="S4" s="9">
        <v>176</v>
      </c>
      <c r="T4" s="1">
        <f>V4*X4</f>
        <v>5928</v>
      </c>
      <c r="U4" s="2" t="s">
        <v>0</v>
      </c>
      <c r="V4" s="3">
        <v>76</v>
      </c>
      <c r="W4" s="1" t="s">
        <v>1</v>
      </c>
      <c r="X4" s="3">
        <v>78</v>
      </c>
      <c r="AD4" s="5">
        <f>B4*D4</f>
        <v>45426</v>
      </c>
      <c r="AE4" s="5">
        <f>H4*J4</f>
        <v>169830</v>
      </c>
      <c r="AF4" s="5">
        <f>N4/P4</f>
        <v>876</v>
      </c>
      <c r="AG4" s="5">
        <f>T4/V4</f>
        <v>78</v>
      </c>
    </row>
    <row r="5" spans="1:48" s="8" customFormat="1" ht="19.5" customHeight="1">
      <c r="A5" s="9">
        <v>102</v>
      </c>
      <c r="B5" s="1">
        <v>546</v>
      </c>
      <c r="C5" s="2" t="s">
        <v>2</v>
      </c>
      <c r="D5" s="3">
        <v>58</v>
      </c>
      <c r="E5" s="4" t="s">
        <v>1</v>
      </c>
      <c r="F5" s="3"/>
      <c r="G5" s="9">
        <v>127</v>
      </c>
      <c r="H5" s="1">
        <v>2445</v>
      </c>
      <c r="I5" s="2" t="s">
        <v>2</v>
      </c>
      <c r="J5" s="3">
        <v>65</v>
      </c>
      <c r="K5" s="4" t="s">
        <v>1</v>
      </c>
      <c r="L5" s="3"/>
      <c r="M5" s="9">
        <v>152</v>
      </c>
      <c r="N5" s="1">
        <f aca="true" t="shared" si="0" ref="N5:N28">P5*R5</f>
        <v>25530</v>
      </c>
      <c r="O5" s="2" t="s">
        <v>0</v>
      </c>
      <c r="P5" s="3">
        <v>555</v>
      </c>
      <c r="Q5" s="1" t="s">
        <v>1</v>
      </c>
      <c r="R5" s="3">
        <v>46</v>
      </c>
      <c r="S5" s="9">
        <v>177</v>
      </c>
      <c r="T5" s="1">
        <f aca="true" t="shared" si="1" ref="T5:T28">V5*X5</f>
        <v>3248</v>
      </c>
      <c r="U5" s="2" t="s">
        <v>0</v>
      </c>
      <c r="V5" s="3">
        <v>58</v>
      </c>
      <c r="W5" s="1" t="s">
        <v>1</v>
      </c>
      <c r="X5" s="3">
        <v>56</v>
      </c>
      <c r="AD5" s="5">
        <f aca="true" t="shared" si="2" ref="AD5:AD28">B5*D5</f>
        <v>31668</v>
      </c>
      <c r="AE5" s="5">
        <f aca="true" t="shared" si="3" ref="AE5:AE28">H5*J5</f>
        <v>158925</v>
      </c>
      <c r="AF5" s="5">
        <f aca="true" t="shared" si="4" ref="AF5:AF28">N5/P5</f>
        <v>46</v>
      </c>
      <c r="AG5" s="5">
        <f aca="true" t="shared" si="5" ref="AG5:AG28">T5/V5</f>
        <v>56</v>
      </c>
      <c r="AQ5" s="10"/>
      <c r="AR5" s="10"/>
      <c r="AS5" s="10"/>
      <c r="AT5" s="10"/>
      <c r="AU5" s="10"/>
      <c r="AV5" s="10"/>
    </row>
    <row r="6" spans="1:33" s="8" customFormat="1" ht="19.5" customHeight="1">
      <c r="A6" s="9">
        <v>103</v>
      </c>
      <c r="B6" s="1">
        <v>345</v>
      </c>
      <c r="C6" s="2" t="s">
        <v>2</v>
      </c>
      <c r="D6" s="3">
        <v>67</v>
      </c>
      <c r="E6" s="4" t="s">
        <v>1</v>
      </c>
      <c r="F6" s="3"/>
      <c r="G6" s="9">
        <v>128</v>
      </c>
      <c r="H6" s="1">
        <v>3456</v>
      </c>
      <c r="I6" s="2" t="s">
        <v>2</v>
      </c>
      <c r="J6" s="3">
        <v>47</v>
      </c>
      <c r="K6" s="4" t="s">
        <v>1</v>
      </c>
      <c r="L6" s="3"/>
      <c r="M6" s="9">
        <v>153</v>
      </c>
      <c r="N6" s="1">
        <f t="shared" si="0"/>
        <v>37185</v>
      </c>
      <c r="O6" s="2" t="s">
        <v>0</v>
      </c>
      <c r="P6" s="3">
        <v>67</v>
      </c>
      <c r="Q6" s="1" t="s">
        <v>1</v>
      </c>
      <c r="R6" s="3">
        <v>555</v>
      </c>
      <c r="S6" s="9">
        <v>178</v>
      </c>
      <c r="T6" s="1">
        <f t="shared" si="1"/>
        <v>2652</v>
      </c>
      <c r="U6" s="2" t="s">
        <v>0</v>
      </c>
      <c r="V6" s="3">
        <v>78</v>
      </c>
      <c r="W6" s="1" t="s">
        <v>1</v>
      </c>
      <c r="X6" s="3">
        <v>34</v>
      </c>
      <c r="AD6" s="5">
        <f t="shared" si="2"/>
        <v>23115</v>
      </c>
      <c r="AE6" s="5">
        <f t="shared" si="3"/>
        <v>162432</v>
      </c>
      <c r="AF6" s="5">
        <f t="shared" si="4"/>
        <v>555</v>
      </c>
      <c r="AG6" s="5">
        <f t="shared" si="5"/>
        <v>34</v>
      </c>
    </row>
    <row r="7" spans="1:33" s="8" customFormat="1" ht="19.5" customHeight="1">
      <c r="A7" s="9">
        <v>104</v>
      </c>
      <c r="B7" s="1">
        <v>234</v>
      </c>
      <c r="C7" s="2" t="s">
        <v>2</v>
      </c>
      <c r="D7" s="3">
        <v>45</v>
      </c>
      <c r="E7" s="4" t="s">
        <v>1</v>
      </c>
      <c r="F7" s="3"/>
      <c r="G7" s="9">
        <v>129</v>
      </c>
      <c r="H7" s="1">
        <v>5678</v>
      </c>
      <c r="I7" s="2" t="s">
        <v>2</v>
      </c>
      <c r="J7" s="3">
        <v>68</v>
      </c>
      <c r="K7" s="4" t="s">
        <v>1</v>
      </c>
      <c r="L7" s="3"/>
      <c r="M7" s="9">
        <v>154</v>
      </c>
      <c r="N7" s="1">
        <f t="shared" si="0"/>
        <v>41830</v>
      </c>
      <c r="O7" s="2" t="s">
        <v>0</v>
      </c>
      <c r="P7" s="3">
        <v>890</v>
      </c>
      <c r="Q7" s="1" t="s">
        <v>1</v>
      </c>
      <c r="R7" s="3">
        <v>47</v>
      </c>
      <c r="S7" s="9">
        <v>179</v>
      </c>
      <c r="T7" s="1">
        <f t="shared" si="1"/>
        <v>4347</v>
      </c>
      <c r="U7" s="2" t="s">
        <v>0</v>
      </c>
      <c r="V7" s="3">
        <v>69</v>
      </c>
      <c r="W7" s="1" t="s">
        <v>1</v>
      </c>
      <c r="X7" s="3">
        <v>63</v>
      </c>
      <c r="AD7" s="5">
        <f t="shared" si="2"/>
        <v>10530</v>
      </c>
      <c r="AE7" s="5">
        <f t="shared" si="3"/>
        <v>386104</v>
      </c>
      <c r="AF7" s="5">
        <f t="shared" si="4"/>
        <v>47</v>
      </c>
      <c r="AG7" s="5">
        <f t="shared" si="5"/>
        <v>63</v>
      </c>
    </row>
    <row r="8" spans="1:33" s="8" customFormat="1" ht="19.5" customHeight="1">
      <c r="A8" s="9">
        <v>105</v>
      </c>
      <c r="B8" s="1">
        <v>156</v>
      </c>
      <c r="C8" s="2" t="s">
        <v>2</v>
      </c>
      <c r="D8" s="3">
        <v>43</v>
      </c>
      <c r="E8" s="4" t="s">
        <v>1</v>
      </c>
      <c r="F8" s="3"/>
      <c r="G8" s="9">
        <v>130</v>
      </c>
      <c r="H8" s="1">
        <v>9012</v>
      </c>
      <c r="I8" s="2" t="s">
        <v>2</v>
      </c>
      <c r="J8" s="3">
        <v>56</v>
      </c>
      <c r="K8" s="4" t="s">
        <v>1</v>
      </c>
      <c r="L8" s="3"/>
      <c r="M8" s="9">
        <v>155</v>
      </c>
      <c r="N8" s="1">
        <f t="shared" si="0"/>
        <v>44928</v>
      </c>
      <c r="O8" s="2" t="s">
        <v>0</v>
      </c>
      <c r="P8" s="3">
        <v>78</v>
      </c>
      <c r="Q8" s="1" t="s">
        <v>1</v>
      </c>
      <c r="R8" s="3">
        <v>576</v>
      </c>
      <c r="S8" s="9">
        <v>180</v>
      </c>
      <c r="T8" s="1">
        <f t="shared" si="1"/>
        <v>2125</v>
      </c>
      <c r="U8" s="2" t="s">
        <v>0</v>
      </c>
      <c r="V8" s="3">
        <v>85</v>
      </c>
      <c r="W8" s="1" t="s">
        <v>1</v>
      </c>
      <c r="X8" s="3">
        <v>25</v>
      </c>
      <c r="AD8" s="5">
        <f t="shared" si="2"/>
        <v>6708</v>
      </c>
      <c r="AE8" s="5">
        <f t="shared" si="3"/>
        <v>504672</v>
      </c>
      <c r="AF8" s="5">
        <f t="shared" si="4"/>
        <v>576</v>
      </c>
      <c r="AG8" s="5">
        <f t="shared" si="5"/>
        <v>25</v>
      </c>
    </row>
    <row r="9" spans="1:33" s="8" customFormat="1" ht="19.5" customHeight="1">
      <c r="A9" s="9">
        <v>106</v>
      </c>
      <c r="B9" s="1">
        <v>456</v>
      </c>
      <c r="C9" s="2" t="s">
        <v>2</v>
      </c>
      <c r="D9" s="3">
        <v>24</v>
      </c>
      <c r="E9" s="4" t="s">
        <v>1</v>
      </c>
      <c r="F9" s="3"/>
      <c r="G9" s="9">
        <v>131</v>
      </c>
      <c r="H9" s="1">
        <v>2314</v>
      </c>
      <c r="I9" s="2" t="s">
        <v>2</v>
      </c>
      <c r="J9" s="3">
        <v>23</v>
      </c>
      <c r="K9" s="4" t="s">
        <v>1</v>
      </c>
      <c r="L9" s="3"/>
      <c r="M9" s="9">
        <v>156</v>
      </c>
      <c r="N9" s="1">
        <f t="shared" si="0"/>
        <v>20910</v>
      </c>
      <c r="O9" s="2" t="s">
        <v>0</v>
      </c>
      <c r="P9" s="3">
        <v>615</v>
      </c>
      <c r="Q9" s="1" t="s">
        <v>1</v>
      </c>
      <c r="R9" s="3">
        <v>34</v>
      </c>
      <c r="S9" s="9">
        <v>181</v>
      </c>
      <c r="T9" s="1">
        <f t="shared" si="1"/>
        <v>2209</v>
      </c>
      <c r="U9" s="2" t="s">
        <v>0</v>
      </c>
      <c r="V9" s="3">
        <v>47</v>
      </c>
      <c r="W9" s="1" t="s">
        <v>1</v>
      </c>
      <c r="X9" s="3">
        <v>47</v>
      </c>
      <c r="AD9" s="5">
        <f t="shared" si="2"/>
        <v>10944</v>
      </c>
      <c r="AE9" s="5">
        <f t="shared" si="3"/>
        <v>53222</v>
      </c>
      <c r="AF9" s="5">
        <f t="shared" si="4"/>
        <v>34</v>
      </c>
      <c r="AG9" s="5">
        <f t="shared" si="5"/>
        <v>47</v>
      </c>
    </row>
    <row r="10" spans="1:33" s="8" customFormat="1" ht="19.5" customHeight="1">
      <c r="A10" s="9">
        <v>107</v>
      </c>
      <c r="B10" s="1">
        <v>378</v>
      </c>
      <c r="C10" s="2" t="s">
        <v>2</v>
      </c>
      <c r="D10" s="3">
        <v>35</v>
      </c>
      <c r="E10" s="4" t="s">
        <v>1</v>
      </c>
      <c r="F10" s="3"/>
      <c r="G10" s="9">
        <v>132</v>
      </c>
      <c r="H10" s="1">
        <v>3425</v>
      </c>
      <c r="I10" s="2" t="s">
        <v>2</v>
      </c>
      <c r="J10" s="3">
        <v>42</v>
      </c>
      <c r="K10" s="4" t="s">
        <v>1</v>
      </c>
      <c r="L10" s="3"/>
      <c r="M10" s="9">
        <v>157</v>
      </c>
      <c r="N10" s="1">
        <f t="shared" si="0"/>
        <v>19980</v>
      </c>
      <c r="O10" s="2" t="s">
        <v>0</v>
      </c>
      <c r="P10" s="3">
        <v>45</v>
      </c>
      <c r="Q10" s="1" t="s">
        <v>1</v>
      </c>
      <c r="R10" s="3">
        <v>444</v>
      </c>
      <c r="S10" s="9">
        <v>182</v>
      </c>
      <c r="T10" s="1">
        <f t="shared" si="1"/>
        <v>4420</v>
      </c>
      <c r="U10" s="2" t="s">
        <v>0</v>
      </c>
      <c r="V10" s="3">
        <v>65</v>
      </c>
      <c r="W10" s="1" t="s">
        <v>1</v>
      </c>
      <c r="X10" s="3">
        <v>68</v>
      </c>
      <c r="AD10" s="5">
        <f t="shared" si="2"/>
        <v>13230</v>
      </c>
      <c r="AE10" s="5">
        <f t="shared" si="3"/>
        <v>143850</v>
      </c>
      <c r="AF10" s="5">
        <f t="shared" si="4"/>
        <v>444</v>
      </c>
      <c r="AG10" s="5">
        <f t="shared" si="5"/>
        <v>68</v>
      </c>
    </row>
    <row r="11" spans="1:33" s="8" customFormat="1" ht="19.5" customHeight="1">
      <c r="A11" s="9">
        <v>108</v>
      </c>
      <c r="B11" s="1">
        <v>789</v>
      </c>
      <c r="C11" s="2" t="s">
        <v>2</v>
      </c>
      <c r="D11" s="3">
        <v>67</v>
      </c>
      <c r="E11" s="4" t="s">
        <v>1</v>
      </c>
      <c r="F11" s="3"/>
      <c r="G11" s="9">
        <v>133</v>
      </c>
      <c r="H11" s="1">
        <v>4536</v>
      </c>
      <c r="I11" s="2" t="s">
        <v>2</v>
      </c>
      <c r="J11" s="3">
        <v>16</v>
      </c>
      <c r="K11" s="4" t="s">
        <v>1</v>
      </c>
      <c r="L11" s="3"/>
      <c r="M11" s="9">
        <v>158</v>
      </c>
      <c r="N11" s="1">
        <f t="shared" si="0"/>
        <v>19656</v>
      </c>
      <c r="O11" s="2" t="s">
        <v>0</v>
      </c>
      <c r="P11" s="3">
        <v>36</v>
      </c>
      <c r="Q11" s="1" t="s">
        <v>1</v>
      </c>
      <c r="R11" s="3">
        <v>546</v>
      </c>
      <c r="S11" s="9">
        <v>183</v>
      </c>
      <c r="T11" s="1">
        <f t="shared" si="1"/>
        <v>3276</v>
      </c>
      <c r="U11" s="2" t="s">
        <v>0</v>
      </c>
      <c r="V11" s="3">
        <v>36</v>
      </c>
      <c r="W11" s="1" t="s">
        <v>1</v>
      </c>
      <c r="X11" s="3">
        <v>91</v>
      </c>
      <c r="AD11" s="5">
        <f t="shared" si="2"/>
        <v>52863</v>
      </c>
      <c r="AE11" s="5">
        <f t="shared" si="3"/>
        <v>72576</v>
      </c>
      <c r="AF11" s="5">
        <f t="shared" si="4"/>
        <v>546</v>
      </c>
      <c r="AG11" s="5">
        <f t="shared" si="5"/>
        <v>91</v>
      </c>
    </row>
    <row r="12" spans="1:33" s="8" customFormat="1" ht="19.5" customHeight="1">
      <c r="A12" s="9">
        <v>109</v>
      </c>
      <c r="B12" s="1">
        <v>809</v>
      </c>
      <c r="C12" s="2" t="s">
        <v>2</v>
      </c>
      <c r="D12" s="3">
        <v>66</v>
      </c>
      <c r="E12" s="4" t="s">
        <v>1</v>
      </c>
      <c r="F12" s="3"/>
      <c r="G12" s="9">
        <v>134</v>
      </c>
      <c r="H12" s="1">
        <v>5647</v>
      </c>
      <c r="I12" s="2" t="s">
        <v>2</v>
      </c>
      <c r="J12" s="3">
        <v>57</v>
      </c>
      <c r="K12" s="4" t="s">
        <v>1</v>
      </c>
      <c r="L12" s="3"/>
      <c r="M12" s="9">
        <v>159</v>
      </c>
      <c r="N12" s="1">
        <f t="shared" si="0"/>
        <v>19425</v>
      </c>
      <c r="O12" s="2" t="s">
        <v>0</v>
      </c>
      <c r="P12" s="3">
        <v>555</v>
      </c>
      <c r="Q12" s="1" t="s">
        <v>1</v>
      </c>
      <c r="R12" s="3">
        <v>35</v>
      </c>
      <c r="S12" s="9">
        <v>184</v>
      </c>
      <c r="T12" s="1">
        <f t="shared" si="1"/>
        <v>1350</v>
      </c>
      <c r="U12" s="2" t="s">
        <v>0</v>
      </c>
      <c r="V12" s="3">
        <v>54</v>
      </c>
      <c r="W12" s="1" t="s">
        <v>1</v>
      </c>
      <c r="X12" s="3">
        <v>25</v>
      </c>
      <c r="AD12" s="5">
        <f t="shared" si="2"/>
        <v>53394</v>
      </c>
      <c r="AE12" s="5">
        <f t="shared" si="3"/>
        <v>321879</v>
      </c>
      <c r="AF12" s="5">
        <f t="shared" si="4"/>
        <v>35</v>
      </c>
      <c r="AG12" s="5">
        <f t="shared" si="5"/>
        <v>25</v>
      </c>
    </row>
    <row r="13" spans="1:33" s="8" customFormat="1" ht="19.5" customHeight="1">
      <c r="A13" s="9">
        <v>110</v>
      </c>
      <c r="B13" s="1">
        <v>231</v>
      </c>
      <c r="C13" s="2" t="s">
        <v>2</v>
      </c>
      <c r="D13" s="3">
        <v>78</v>
      </c>
      <c r="E13" s="4" t="s">
        <v>1</v>
      </c>
      <c r="F13" s="3"/>
      <c r="G13" s="9">
        <v>135</v>
      </c>
      <c r="H13" s="1">
        <v>6543</v>
      </c>
      <c r="I13" s="2" t="s">
        <v>2</v>
      </c>
      <c r="J13" s="3">
        <v>68</v>
      </c>
      <c r="K13" s="4" t="s">
        <v>1</v>
      </c>
      <c r="L13" s="3"/>
      <c r="M13" s="9">
        <v>160</v>
      </c>
      <c r="N13" s="1">
        <f t="shared" si="0"/>
        <v>46512</v>
      </c>
      <c r="O13" s="2" t="s">
        <v>0</v>
      </c>
      <c r="P13" s="3">
        <v>76</v>
      </c>
      <c r="Q13" s="1" t="s">
        <v>1</v>
      </c>
      <c r="R13" s="3">
        <v>612</v>
      </c>
      <c r="S13" s="9">
        <v>185</v>
      </c>
      <c r="T13" s="1">
        <f t="shared" si="1"/>
        <v>1196</v>
      </c>
      <c r="U13" s="2" t="s">
        <v>0</v>
      </c>
      <c r="V13" s="3">
        <v>26</v>
      </c>
      <c r="W13" s="1" t="s">
        <v>1</v>
      </c>
      <c r="X13" s="3">
        <v>46</v>
      </c>
      <c r="Y13" s="11"/>
      <c r="Z13" s="12"/>
      <c r="AA13" s="12"/>
      <c r="AB13" s="12"/>
      <c r="AC13" s="13"/>
      <c r="AD13" s="5">
        <f t="shared" si="2"/>
        <v>18018</v>
      </c>
      <c r="AE13" s="5">
        <f t="shared" si="3"/>
        <v>444924</v>
      </c>
      <c r="AF13" s="5">
        <f t="shared" si="4"/>
        <v>612</v>
      </c>
      <c r="AG13" s="5">
        <f t="shared" si="5"/>
        <v>46</v>
      </c>
    </row>
    <row r="14" spans="1:33" s="8" customFormat="1" ht="19.5" customHeight="1">
      <c r="A14" s="9">
        <v>111</v>
      </c>
      <c r="B14" s="1">
        <v>455</v>
      </c>
      <c r="C14" s="2" t="s">
        <v>2</v>
      </c>
      <c r="D14" s="3">
        <v>79</v>
      </c>
      <c r="E14" s="4" t="s">
        <v>1</v>
      </c>
      <c r="F14" s="3"/>
      <c r="G14" s="9">
        <v>136</v>
      </c>
      <c r="H14" s="1">
        <v>2344</v>
      </c>
      <c r="I14" s="2" t="s">
        <v>2</v>
      </c>
      <c r="J14" s="3">
        <v>79</v>
      </c>
      <c r="K14" s="4" t="s">
        <v>1</v>
      </c>
      <c r="L14" s="3"/>
      <c r="M14" s="9">
        <v>161</v>
      </c>
      <c r="N14" s="1">
        <f t="shared" si="0"/>
        <v>19278</v>
      </c>
      <c r="O14" s="2" t="s">
        <v>0</v>
      </c>
      <c r="P14" s="3">
        <v>567</v>
      </c>
      <c r="Q14" s="1" t="s">
        <v>1</v>
      </c>
      <c r="R14" s="3">
        <v>34</v>
      </c>
      <c r="S14" s="9">
        <v>186</v>
      </c>
      <c r="T14" s="1">
        <f t="shared" si="1"/>
        <v>2109</v>
      </c>
      <c r="U14" s="2" t="s">
        <v>0</v>
      </c>
      <c r="V14" s="3">
        <v>57</v>
      </c>
      <c r="W14" s="1" t="s">
        <v>1</v>
      </c>
      <c r="X14" s="3">
        <v>37</v>
      </c>
      <c r="Y14" s="11"/>
      <c r="Z14" s="12"/>
      <c r="AA14" s="12"/>
      <c r="AB14" s="12"/>
      <c r="AC14" s="13"/>
      <c r="AD14" s="5">
        <f t="shared" si="2"/>
        <v>35945</v>
      </c>
      <c r="AE14" s="5">
        <f t="shared" si="3"/>
        <v>185176</v>
      </c>
      <c r="AF14" s="5">
        <f t="shared" si="4"/>
        <v>34</v>
      </c>
      <c r="AG14" s="5">
        <f t="shared" si="5"/>
        <v>37</v>
      </c>
    </row>
    <row r="15" spans="1:33" s="8" customFormat="1" ht="19.5" customHeight="1">
      <c r="A15" s="9">
        <v>112</v>
      </c>
      <c r="B15" s="1">
        <v>346</v>
      </c>
      <c r="C15" s="2" t="s">
        <v>2</v>
      </c>
      <c r="D15" s="3">
        <v>87</v>
      </c>
      <c r="E15" s="4" t="s">
        <v>1</v>
      </c>
      <c r="F15" s="3"/>
      <c r="G15" s="9">
        <v>137</v>
      </c>
      <c r="H15" s="1">
        <v>1555</v>
      </c>
      <c r="I15" s="2" t="s">
        <v>2</v>
      </c>
      <c r="J15" s="3">
        <v>87</v>
      </c>
      <c r="K15" s="4" t="s">
        <v>1</v>
      </c>
      <c r="L15" s="3"/>
      <c r="M15" s="9">
        <v>162</v>
      </c>
      <c r="N15" s="1">
        <f t="shared" si="0"/>
        <v>10434</v>
      </c>
      <c r="O15" s="2" t="s">
        <v>0</v>
      </c>
      <c r="P15" s="3">
        <v>47</v>
      </c>
      <c r="Q15" s="1" t="s">
        <v>1</v>
      </c>
      <c r="R15" s="3">
        <v>222</v>
      </c>
      <c r="S15" s="9">
        <v>187</v>
      </c>
      <c r="T15" s="1">
        <f t="shared" si="1"/>
        <v>3196</v>
      </c>
      <c r="U15" s="2" t="s">
        <v>0</v>
      </c>
      <c r="V15" s="3">
        <v>47</v>
      </c>
      <c r="W15" s="1" t="s">
        <v>1</v>
      </c>
      <c r="X15" s="3">
        <v>68</v>
      </c>
      <c r="Y15" s="11"/>
      <c r="Z15" s="12"/>
      <c r="AA15" s="12"/>
      <c r="AB15" s="12"/>
      <c r="AC15" s="13"/>
      <c r="AD15" s="5">
        <f t="shared" si="2"/>
        <v>30102</v>
      </c>
      <c r="AE15" s="5">
        <f t="shared" si="3"/>
        <v>135285</v>
      </c>
      <c r="AF15" s="5">
        <f t="shared" si="4"/>
        <v>222</v>
      </c>
      <c r="AG15" s="5">
        <f t="shared" si="5"/>
        <v>68</v>
      </c>
    </row>
    <row r="16" spans="1:33" s="8" customFormat="1" ht="19.5" customHeight="1">
      <c r="A16" s="9">
        <v>113</v>
      </c>
      <c r="B16" s="1">
        <v>567</v>
      </c>
      <c r="C16" s="2" t="s">
        <v>2</v>
      </c>
      <c r="D16" s="3">
        <v>56</v>
      </c>
      <c r="E16" s="4" t="s">
        <v>1</v>
      </c>
      <c r="F16" s="3"/>
      <c r="G16" s="9">
        <v>138</v>
      </c>
      <c r="H16" s="1">
        <v>4356</v>
      </c>
      <c r="I16" s="2" t="s">
        <v>2</v>
      </c>
      <c r="J16" s="3">
        <v>34</v>
      </c>
      <c r="K16" s="4" t="s">
        <v>1</v>
      </c>
      <c r="L16" s="3"/>
      <c r="M16" s="9">
        <v>163</v>
      </c>
      <c r="N16" s="1">
        <f t="shared" si="0"/>
        <v>23188</v>
      </c>
      <c r="O16" s="2" t="s">
        <v>0</v>
      </c>
      <c r="P16" s="3">
        <v>68</v>
      </c>
      <c r="Q16" s="1" t="s">
        <v>1</v>
      </c>
      <c r="R16" s="3">
        <v>341</v>
      </c>
      <c r="S16" s="9">
        <v>188</v>
      </c>
      <c r="T16" s="1">
        <f t="shared" si="1"/>
        <v>5236</v>
      </c>
      <c r="U16" s="2" t="s">
        <v>0</v>
      </c>
      <c r="V16" s="3">
        <v>68</v>
      </c>
      <c r="W16" s="1" t="s">
        <v>1</v>
      </c>
      <c r="X16" s="3">
        <v>77</v>
      </c>
      <c r="Y16" s="11"/>
      <c r="Z16" s="12"/>
      <c r="AA16" s="12"/>
      <c r="AB16" s="12"/>
      <c r="AC16" s="13"/>
      <c r="AD16" s="5">
        <f t="shared" si="2"/>
        <v>31752</v>
      </c>
      <c r="AE16" s="5">
        <f t="shared" si="3"/>
        <v>148104</v>
      </c>
      <c r="AF16" s="5">
        <f t="shared" si="4"/>
        <v>341</v>
      </c>
      <c r="AG16" s="5">
        <f t="shared" si="5"/>
        <v>77</v>
      </c>
    </row>
    <row r="17" spans="1:33" s="8" customFormat="1" ht="19.5" customHeight="1">
      <c r="A17" s="9">
        <v>114</v>
      </c>
      <c r="B17" s="1">
        <v>234</v>
      </c>
      <c r="C17" s="2" t="s">
        <v>2</v>
      </c>
      <c r="D17" s="3">
        <v>43</v>
      </c>
      <c r="E17" s="4" t="s">
        <v>1</v>
      </c>
      <c r="F17" s="3"/>
      <c r="G17" s="9">
        <v>139</v>
      </c>
      <c r="H17" s="1">
        <v>4534</v>
      </c>
      <c r="I17" s="2" t="s">
        <v>2</v>
      </c>
      <c r="J17" s="3">
        <v>54</v>
      </c>
      <c r="K17" s="4" t="s">
        <v>1</v>
      </c>
      <c r="L17" s="3"/>
      <c r="M17" s="9">
        <v>164</v>
      </c>
      <c r="N17" s="1">
        <f t="shared" si="0"/>
        <v>39872</v>
      </c>
      <c r="O17" s="2" t="s">
        <v>0</v>
      </c>
      <c r="P17" s="3">
        <v>712</v>
      </c>
      <c r="Q17" s="1" t="s">
        <v>1</v>
      </c>
      <c r="R17" s="3">
        <v>56</v>
      </c>
      <c r="S17" s="9">
        <v>189</v>
      </c>
      <c r="T17" s="1">
        <f t="shared" si="1"/>
        <v>5432</v>
      </c>
      <c r="U17" s="2" t="s">
        <v>0</v>
      </c>
      <c r="V17" s="3">
        <v>97</v>
      </c>
      <c r="W17" s="1" t="s">
        <v>1</v>
      </c>
      <c r="X17" s="3">
        <v>56</v>
      </c>
      <c r="Y17" s="11"/>
      <c r="Z17" s="12"/>
      <c r="AA17" s="12"/>
      <c r="AB17" s="12"/>
      <c r="AC17" s="13"/>
      <c r="AD17" s="5">
        <f t="shared" si="2"/>
        <v>10062</v>
      </c>
      <c r="AE17" s="5">
        <f t="shared" si="3"/>
        <v>244836</v>
      </c>
      <c r="AF17" s="5">
        <f t="shared" si="4"/>
        <v>56</v>
      </c>
      <c r="AG17" s="5">
        <f t="shared" si="5"/>
        <v>56</v>
      </c>
    </row>
    <row r="18" spans="1:33" s="8" customFormat="1" ht="19.5" customHeight="1">
      <c r="A18" s="9">
        <v>115</v>
      </c>
      <c r="B18" s="1">
        <v>154</v>
      </c>
      <c r="C18" s="2" t="s">
        <v>2</v>
      </c>
      <c r="D18" s="3">
        <v>25</v>
      </c>
      <c r="E18" s="4" t="s">
        <v>1</v>
      </c>
      <c r="F18" s="3"/>
      <c r="G18" s="9">
        <v>140</v>
      </c>
      <c r="H18" s="1">
        <v>2343</v>
      </c>
      <c r="I18" s="2" t="s">
        <v>2</v>
      </c>
      <c r="J18" s="3">
        <v>65</v>
      </c>
      <c r="K18" s="4" t="s">
        <v>1</v>
      </c>
      <c r="L18" s="3"/>
      <c r="M18" s="9">
        <v>165</v>
      </c>
      <c r="N18" s="1">
        <f t="shared" si="0"/>
        <v>20978</v>
      </c>
      <c r="O18" s="2" t="s">
        <v>0</v>
      </c>
      <c r="P18" s="3">
        <v>34</v>
      </c>
      <c r="Q18" s="1" t="s">
        <v>1</v>
      </c>
      <c r="R18" s="3">
        <v>617</v>
      </c>
      <c r="S18" s="9">
        <v>190</v>
      </c>
      <c r="T18" s="1">
        <f t="shared" si="1"/>
        <v>3120</v>
      </c>
      <c r="U18" s="2" t="s">
        <v>0</v>
      </c>
      <c r="V18" s="3">
        <v>65</v>
      </c>
      <c r="W18" s="1" t="s">
        <v>1</v>
      </c>
      <c r="X18" s="3">
        <v>48</v>
      </c>
      <c r="Y18" s="11"/>
      <c r="Z18" s="12"/>
      <c r="AA18" s="12"/>
      <c r="AB18" s="12"/>
      <c r="AC18" s="13"/>
      <c r="AD18" s="5">
        <f t="shared" si="2"/>
        <v>3850</v>
      </c>
      <c r="AE18" s="5">
        <f t="shared" si="3"/>
        <v>152295</v>
      </c>
      <c r="AF18" s="5">
        <f t="shared" si="4"/>
        <v>617</v>
      </c>
      <c r="AG18" s="5">
        <f t="shared" si="5"/>
        <v>48</v>
      </c>
    </row>
    <row r="19" spans="1:33" s="8" customFormat="1" ht="19.5" customHeight="1">
      <c r="A19" s="9">
        <v>116</v>
      </c>
      <c r="B19" s="1">
        <v>657</v>
      </c>
      <c r="C19" s="2" t="s">
        <v>2</v>
      </c>
      <c r="D19" s="3">
        <v>43</v>
      </c>
      <c r="E19" s="4" t="s">
        <v>1</v>
      </c>
      <c r="F19" s="3"/>
      <c r="G19" s="9">
        <v>141</v>
      </c>
      <c r="H19" s="1">
        <v>1234</v>
      </c>
      <c r="I19" s="2" t="s">
        <v>2</v>
      </c>
      <c r="J19" s="3">
        <v>76</v>
      </c>
      <c r="K19" s="4" t="s">
        <v>1</v>
      </c>
      <c r="L19" s="3"/>
      <c r="M19" s="9">
        <v>166</v>
      </c>
      <c r="N19" s="1">
        <f t="shared" si="0"/>
        <v>15096</v>
      </c>
      <c r="O19" s="2" t="s">
        <v>0</v>
      </c>
      <c r="P19" s="3">
        <v>444</v>
      </c>
      <c r="Q19" s="1" t="s">
        <v>1</v>
      </c>
      <c r="R19" s="3">
        <v>34</v>
      </c>
      <c r="S19" s="9">
        <v>191</v>
      </c>
      <c r="T19" s="1">
        <f t="shared" si="1"/>
        <v>3268</v>
      </c>
      <c r="U19" s="2" t="s">
        <v>0</v>
      </c>
      <c r="V19" s="3">
        <v>43</v>
      </c>
      <c r="W19" s="1" t="s">
        <v>1</v>
      </c>
      <c r="X19" s="3">
        <v>76</v>
      </c>
      <c r="Y19" s="11"/>
      <c r="Z19" s="12"/>
      <c r="AA19" s="12"/>
      <c r="AB19" s="12"/>
      <c r="AC19" s="13"/>
      <c r="AD19" s="5">
        <f t="shared" si="2"/>
        <v>28251</v>
      </c>
      <c r="AE19" s="5">
        <f t="shared" si="3"/>
        <v>93784</v>
      </c>
      <c r="AF19" s="5">
        <f t="shared" si="4"/>
        <v>34</v>
      </c>
      <c r="AG19" s="5">
        <f t="shared" si="5"/>
        <v>76</v>
      </c>
    </row>
    <row r="20" spans="1:33" s="8" customFormat="1" ht="19.5" customHeight="1">
      <c r="A20" s="9">
        <v>117</v>
      </c>
      <c r="B20" s="1">
        <v>687</v>
      </c>
      <c r="C20" s="2" t="s">
        <v>2</v>
      </c>
      <c r="D20" s="3">
        <v>14</v>
      </c>
      <c r="E20" s="4" t="s">
        <v>1</v>
      </c>
      <c r="F20" s="3"/>
      <c r="G20" s="9">
        <v>142</v>
      </c>
      <c r="H20" s="1">
        <v>2545</v>
      </c>
      <c r="I20" s="2" t="s">
        <v>2</v>
      </c>
      <c r="J20" s="3">
        <v>48</v>
      </c>
      <c r="K20" s="4" t="s">
        <v>1</v>
      </c>
      <c r="L20" s="3"/>
      <c r="M20" s="9">
        <v>167</v>
      </c>
      <c r="N20" s="1">
        <f t="shared" si="0"/>
        <v>4305</v>
      </c>
      <c r="O20" s="2" t="s">
        <v>0</v>
      </c>
      <c r="P20" s="3">
        <v>35</v>
      </c>
      <c r="Q20" s="1" t="s">
        <v>1</v>
      </c>
      <c r="R20" s="3">
        <v>123</v>
      </c>
      <c r="S20" s="9">
        <v>192</v>
      </c>
      <c r="T20" s="1">
        <f t="shared" si="1"/>
        <v>1475</v>
      </c>
      <c r="U20" s="2" t="s">
        <v>0</v>
      </c>
      <c r="V20" s="3">
        <v>25</v>
      </c>
      <c r="W20" s="1" t="s">
        <v>1</v>
      </c>
      <c r="X20" s="3">
        <v>59</v>
      </c>
      <c r="Y20" s="11"/>
      <c r="Z20" s="12"/>
      <c r="AA20" s="12"/>
      <c r="AB20" s="12"/>
      <c r="AC20" s="13"/>
      <c r="AD20" s="5">
        <f t="shared" si="2"/>
        <v>9618</v>
      </c>
      <c r="AE20" s="5">
        <f t="shared" si="3"/>
        <v>122160</v>
      </c>
      <c r="AF20" s="5">
        <f t="shared" si="4"/>
        <v>123</v>
      </c>
      <c r="AG20" s="5">
        <f t="shared" si="5"/>
        <v>59</v>
      </c>
    </row>
    <row r="21" spans="1:33" s="8" customFormat="1" ht="19.5" customHeight="1">
      <c r="A21" s="9">
        <v>118</v>
      </c>
      <c r="B21" s="1">
        <v>456</v>
      </c>
      <c r="C21" s="2" t="s">
        <v>2</v>
      </c>
      <c r="D21" s="3">
        <v>35</v>
      </c>
      <c r="E21" s="4" t="s">
        <v>1</v>
      </c>
      <c r="F21" s="3"/>
      <c r="G21" s="9">
        <v>143</v>
      </c>
      <c r="H21" s="1">
        <v>3678</v>
      </c>
      <c r="I21" s="2" t="s">
        <v>2</v>
      </c>
      <c r="J21" s="3">
        <v>75</v>
      </c>
      <c r="K21" s="4" t="s">
        <v>1</v>
      </c>
      <c r="L21" s="3"/>
      <c r="M21" s="9">
        <v>168</v>
      </c>
      <c r="N21" s="1">
        <f t="shared" si="0"/>
        <v>28145</v>
      </c>
      <c r="O21" s="2" t="s">
        <v>0</v>
      </c>
      <c r="P21" s="3">
        <v>65</v>
      </c>
      <c r="Q21" s="1" t="s">
        <v>1</v>
      </c>
      <c r="R21" s="3">
        <v>433</v>
      </c>
      <c r="S21" s="9">
        <v>193</v>
      </c>
      <c r="T21" s="1">
        <f t="shared" si="1"/>
        <v>3510</v>
      </c>
      <c r="U21" s="2" t="s">
        <v>0</v>
      </c>
      <c r="V21" s="3">
        <v>45</v>
      </c>
      <c r="W21" s="1" t="s">
        <v>1</v>
      </c>
      <c r="X21" s="3">
        <v>78</v>
      </c>
      <c r="Y21" s="11"/>
      <c r="Z21" s="12"/>
      <c r="AA21" s="12"/>
      <c r="AB21" s="12"/>
      <c r="AC21" s="13"/>
      <c r="AD21" s="5">
        <f t="shared" si="2"/>
        <v>15960</v>
      </c>
      <c r="AE21" s="5">
        <f t="shared" si="3"/>
        <v>275850</v>
      </c>
      <c r="AF21" s="5">
        <f t="shared" si="4"/>
        <v>433</v>
      </c>
      <c r="AG21" s="5">
        <f t="shared" si="5"/>
        <v>78</v>
      </c>
    </row>
    <row r="22" spans="1:33" s="8" customFormat="1" ht="19.5" customHeight="1">
      <c r="A22" s="9">
        <v>119</v>
      </c>
      <c r="B22" s="1">
        <v>239</v>
      </c>
      <c r="C22" s="2" t="s">
        <v>2</v>
      </c>
      <c r="D22" s="3">
        <v>47</v>
      </c>
      <c r="E22" s="4" t="s">
        <v>1</v>
      </c>
      <c r="F22" s="3"/>
      <c r="G22" s="9">
        <v>144</v>
      </c>
      <c r="H22" s="1">
        <v>5467</v>
      </c>
      <c r="I22" s="2" t="s">
        <v>2</v>
      </c>
      <c r="J22" s="3">
        <v>64</v>
      </c>
      <c r="K22" s="4" t="s">
        <v>1</v>
      </c>
      <c r="L22" s="3"/>
      <c r="M22" s="9">
        <v>169</v>
      </c>
      <c r="N22" s="1">
        <f t="shared" si="0"/>
        <v>19050</v>
      </c>
      <c r="O22" s="2" t="s">
        <v>0</v>
      </c>
      <c r="P22" s="3">
        <v>762</v>
      </c>
      <c r="Q22" s="1" t="s">
        <v>1</v>
      </c>
      <c r="R22" s="3">
        <v>25</v>
      </c>
      <c r="S22" s="9">
        <v>194</v>
      </c>
      <c r="T22" s="1">
        <f t="shared" si="1"/>
        <v>2275</v>
      </c>
      <c r="U22" s="2" t="s">
        <v>0</v>
      </c>
      <c r="V22" s="3">
        <v>65</v>
      </c>
      <c r="W22" s="1" t="s">
        <v>1</v>
      </c>
      <c r="X22" s="3">
        <v>35</v>
      </c>
      <c r="Y22" s="11"/>
      <c r="Z22" s="12"/>
      <c r="AA22" s="12"/>
      <c r="AB22" s="12"/>
      <c r="AC22" s="13"/>
      <c r="AD22" s="5">
        <f t="shared" si="2"/>
        <v>11233</v>
      </c>
      <c r="AE22" s="5">
        <f t="shared" si="3"/>
        <v>349888</v>
      </c>
      <c r="AF22" s="5">
        <f t="shared" si="4"/>
        <v>25</v>
      </c>
      <c r="AG22" s="5">
        <f t="shared" si="5"/>
        <v>35</v>
      </c>
    </row>
    <row r="23" spans="1:33" s="8" customFormat="1" ht="19.5" customHeight="1">
      <c r="A23" s="9">
        <v>120</v>
      </c>
      <c r="B23" s="1">
        <v>809</v>
      </c>
      <c r="C23" s="2" t="s">
        <v>2</v>
      </c>
      <c r="D23" s="3">
        <v>68</v>
      </c>
      <c r="E23" s="4" t="s">
        <v>1</v>
      </c>
      <c r="F23" s="3"/>
      <c r="G23" s="9">
        <v>145</v>
      </c>
      <c r="H23" s="1">
        <v>3456</v>
      </c>
      <c r="I23" s="2" t="s">
        <v>2</v>
      </c>
      <c r="J23" s="3">
        <v>35</v>
      </c>
      <c r="K23" s="4" t="s">
        <v>1</v>
      </c>
      <c r="L23" s="3"/>
      <c r="M23" s="9">
        <v>170</v>
      </c>
      <c r="N23" s="1">
        <f t="shared" si="0"/>
        <v>49476</v>
      </c>
      <c r="O23" s="2" t="s">
        <v>0</v>
      </c>
      <c r="P23" s="3">
        <v>76</v>
      </c>
      <c r="Q23" s="1" t="s">
        <v>1</v>
      </c>
      <c r="R23" s="3">
        <v>651</v>
      </c>
      <c r="S23" s="9">
        <v>195</v>
      </c>
      <c r="T23" s="1">
        <f t="shared" si="1"/>
        <v>3344</v>
      </c>
      <c r="U23" s="2" t="s">
        <v>0</v>
      </c>
      <c r="V23" s="3">
        <v>76</v>
      </c>
      <c r="W23" s="1" t="s">
        <v>1</v>
      </c>
      <c r="X23" s="3">
        <v>44</v>
      </c>
      <c r="Y23" s="11"/>
      <c r="Z23" s="12"/>
      <c r="AA23" s="12"/>
      <c r="AB23" s="12"/>
      <c r="AC23" s="13"/>
      <c r="AD23" s="5">
        <f t="shared" si="2"/>
        <v>55012</v>
      </c>
      <c r="AE23" s="5">
        <f t="shared" si="3"/>
        <v>120960</v>
      </c>
      <c r="AF23" s="5">
        <f t="shared" si="4"/>
        <v>651</v>
      </c>
      <c r="AG23" s="5">
        <f t="shared" si="5"/>
        <v>44</v>
      </c>
    </row>
    <row r="24" spans="1:33" s="8" customFormat="1" ht="19.5" customHeight="1">
      <c r="A24" s="9">
        <v>121</v>
      </c>
      <c r="B24" s="1">
        <v>345</v>
      </c>
      <c r="C24" s="2" t="s">
        <v>2</v>
      </c>
      <c r="D24" s="3">
        <v>78</v>
      </c>
      <c r="E24" s="4" t="s">
        <v>1</v>
      </c>
      <c r="F24" s="3"/>
      <c r="G24" s="9">
        <v>146</v>
      </c>
      <c r="H24" s="1">
        <v>5690</v>
      </c>
      <c r="I24" s="2" t="s">
        <v>2</v>
      </c>
      <c r="J24" s="3">
        <v>65</v>
      </c>
      <c r="K24" s="4" t="s">
        <v>1</v>
      </c>
      <c r="L24" s="3"/>
      <c r="M24" s="9">
        <v>171</v>
      </c>
      <c r="N24" s="1">
        <f t="shared" si="0"/>
        <v>12768</v>
      </c>
      <c r="O24" s="2" t="s">
        <v>0</v>
      </c>
      <c r="P24" s="3">
        <v>456</v>
      </c>
      <c r="Q24" s="1" t="s">
        <v>1</v>
      </c>
      <c r="R24" s="3">
        <v>28</v>
      </c>
      <c r="S24" s="9">
        <v>196</v>
      </c>
      <c r="T24" s="1">
        <f t="shared" si="1"/>
        <v>1224</v>
      </c>
      <c r="U24" s="2" t="s">
        <v>0</v>
      </c>
      <c r="V24" s="3">
        <v>24</v>
      </c>
      <c r="W24" s="1" t="s">
        <v>1</v>
      </c>
      <c r="X24" s="3">
        <v>51</v>
      </c>
      <c r="Y24" s="11"/>
      <c r="Z24" s="12"/>
      <c r="AA24" s="12"/>
      <c r="AB24" s="12"/>
      <c r="AC24" s="13"/>
      <c r="AD24" s="5">
        <f t="shared" si="2"/>
        <v>26910</v>
      </c>
      <c r="AE24" s="5">
        <f t="shared" si="3"/>
        <v>369850</v>
      </c>
      <c r="AF24" s="5">
        <f t="shared" si="4"/>
        <v>28</v>
      </c>
      <c r="AG24" s="5">
        <f t="shared" si="5"/>
        <v>51</v>
      </c>
    </row>
    <row r="25" spans="1:33" s="8" customFormat="1" ht="19.5" customHeight="1">
      <c r="A25" s="9">
        <v>122</v>
      </c>
      <c r="B25" s="1">
        <v>231</v>
      </c>
      <c r="C25" s="2" t="s">
        <v>2</v>
      </c>
      <c r="D25" s="3">
        <v>48</v>
      </c>
      <c r="E25" s="4" t="s">
        <v>1</v>
      </c>
      <c r="F25" s="3"/>
      <c r="G25" s="9">
        <v>147</v>
      </c>
      <c r="H25" s="1">
        <v>7800</v>
      </c>
      <c r="I25" s="2" t="s">
        <v>2</v>
      </c>
      <c r="J25" s="3">
        <v>72</v>
      </c>
      <c r="K25" s="4" t="s">
        <v>1</v>
      </c>
      <c r="L25" s="3"/>
      <c r="M25" s="9">
        <v>172</v>
      </c>
      <c r="N25" s="1">
        <f t="shared" si="0"/>
        <v>25179</v>
      </c>
      <c r="O25" s="2" t="s">
        <v>0</v>
      </c>
      <c r="P25" s="3">
        <v>327</v>
      </c>
      <c r="Q25" s="1" t="s">
        <v>1</v>
      </c>
      <c r="R25" s="3">
        <v>77</v>
      </c>
      <c r="S25" s="9">
        <v>197</v>
      </c>
      <c r="T25" s="1">
        <f t="shared" si="1"/>
        <v>980</v>
      </c>
      <c r="U25" s="2" t="s">
        <v>0</v>
      </c>
      <c r="V25" s="3">
        <v>35</v>
      </c>
      <c r="W25" s="1" t="s">
        <v>1</v>
      </c>
      <c r="X25" s="3">
        <v>28</v>
      </c>
      <c r="Y25" s="11"/>
      <c r="Z25" s="12"/>
      <c r="AA25" s="12"/>
      <c r="AB25" s="12"/>
      <c r="AC25" s="13"/>
      <c r="AD25" s="5">
        <f t="shared" si="2"/>
        <v>11088</v>
      </c>
      <c r="AE25" s="5">
        <f t="shared" si="3"/>
        <v>561600</v>
      </c>
      <c r="AF25" s="5">
        <f t="shared" si="4"/>
        <v>77</v>
      </c>
      <c r="AG25" s="5">
        <f t="shared" si="5"/>
        <v>28</v>
      </c>
    </row>
    <row r="26" spans="1:33" s="8" customFormat="1" ht="19.5" customHeight="1">
      <c r="A26" s="9">
        <v>123</v>
      </c>
      <c r="B26" s="1">
        <v>565</v>
      </c>
      <c r="C26" s="2" t="s">
        <v>2</v>
      </c>
      <c r="D26" s="3">
        <v>77</v>
      </c>
      <c r="E26" s="4" t="s">
        <v>1</v>
      </c>
      <c r="F26" s="3"/>
      <c r="G26" s="9">
        <v>148</v>
      </c>
      <c r="H26" s="1">
        <v>5671</v>
      </c>
      <c r="I26" s="2" t="s">
        <v>2</v>
      </c>
      <c r="J26" s="3">
        <v>34</v>
      </c>
      <c r="K26" s="4" t="s">
        <v>1</v>
      </c>
      <c r="L26" s="3"/>
      <c r="M26" s="9">
        <v>173</v>
      </c>
      <c r="N26" s="1">
        <f t="shared" si="0"/>
        <v>44204</v>
      </c>
      <c r="O26" s="2" t="s">
        <v>0</v>
      </c>
      <c r="P26" s="3">
        <v>86</v>
      </c>
      <c r="Q26" s="1" t="s">
        <v>1</v>
      </c>
      <c r="R26" s="3">
        <v>514</v>
      </c>
      <c r="S26" s="9">
        <v>198</v>
      </c>
      <c r="T26" s="1">
        <f t="shared" si="1"/>
        <v>4355</v>
      </c>
      <c r="U26" s="2" t="s">
        <v>0</v>
      </c>
      <c r="V26" s="3">
        <v>65</v>
      </c>
      <c r="W26" s="1" t="s">
        <v>1</v>
      </c>
      <c r="X26" s="3">
        <v>67</v>
      </c>
      <c r="Y26" s="11"/>
      <c r="Z26" s="12"/>
      <c r="AA26" s="12"/>
      <c r="AB26" s="12"/>
      <c r="AC26" s="13"/>
      <c r="AD26" s="5">
        <f t="shared" si="2"/>
        <v>43505</v>
      </c>
      <c r="AE26" s="5">
        <f t="shared" si="3"/>
        <v>192814</v>
      </c>
      <c r="AF26" s="5">
        <f t="shared" si="4"/>
        <v>514</v>
      </c>
      <c r="AG26" s="5">
        <f t="shared" si="5"/>
        <v>67</v>
      </c>
    </row>
    <row r="27" spans="1:33" s="8" customFormat="1" ht="19.5" customHeight="1">
      <c r="A27" s="9">
        <v>124</v>
      </c>
      <c r="B27" s="1">
        <v>345</v>
      </c>
      <c r="C27" s="2" t="s">
        <v>2</v>
      </c>
      <c r="D27" s="3">
        <v>98</v>
      </c>
      <c r="E27" s="4" t="s">
        <v>1</v>
      </c>
      <c r="F27" s="3"/>
      <c r="G27" s="9">
        <v>149</v>
      </c>
      <c r="H27" s="1">
        <v>2343</v>
      </c>
      <c r="I27" s="2" t="s">
        <v>2</v>
      </c>
      <c r="J27" s="3">
        <v>56</v>
      </c>
      <c r="K27" s="4" t="s">
        <v>1</v>
      </c>
      <c r="L27" s="3"/>
      <c r="M27" s="9">
        <v>174</v>
      </c>
      <c r="N27" s="1">
        <f t="shared" si="0"/>
        <v>37422</v>
      </c>
      <c r="O27" s="2" t="s">
        <v>0</v>
      </c>
      <c r="P27" s="3">
        <v>567</v>
      </c>
      <c r="Q27" s="1" t="s">
        <v>1</v>
      </c>
      <c r="R27" s="3">
        <v>66</v>
      </c>
      <c r="S27" s="9">
        <v>199</v>
      </c>
      <c r="T27" s="1">
        <f t="shared" si="1"/>
        <v>4332</v>
      </c>
      <c r="U27" s="2" t="s">
        <v>0</v>
      </c>
      <c r="V27" s="3">
        <v>76</v>
      </c>
      <c r="W27" s="1" t="s">
        <v>1</v>
      </c>
      <c r="X27" s="3">
        <v>57</v>
      </c>
      <c r="Y27" s="11"/>
      <c r="Z27" s="12"/>
      <c r="AA27" s="12"/>
      <c r="AB27" s="12"/>
      <c r="AC27" s="13"/>
      <c r="AD27" s="5">
        <f t="shared" si="2"/>
        <v>33810</v>
      </c>
      <c r="AE27" s="5">
        <f t="shared" si="3"/>
        <v>131208</v>
      </c>
      <c r="AF27" s="5">
        <f t="shared" si="4"/>
        <v>66</v>
      </c>
      <c r="AG27" s="5">
        <f t="shared" si="5"/>
        <v>57</v>
      </c>
    </row>
    <row r="28" spans="1:33" s="8" customFormat="1" ht="19.5" customHeight="1">
      <c r="A28" s="9">
        <v>125</v>
      </c>
      <c r="B28" s="1">
        <v>677</v>
      </c>
      <c r="C28" s="2" t="s">
        <v>2</v>
      </c>
      <c r="D28" s="3">
        <v>38</v>
      </c>
      <c r="E28" s="4" t="s">
        <v>1</v>
      </c>
      <c r="F28" s="3"/>
      <c r="G28" s="9">
        <v>150</v>
      </c>
      <c r="H28" s="1">
        <v>4556</v>
      </c>
      <c r="I28" s="2" t="s">
        <v>2</v>
      </c>
      <c r="J28" s="3">
        <v>47</v>
      </c>
      <c r="K28" s="4" t="s">
        <v>1</v>
      </c>
      <c r="L28" s="3"/>
      <c r="M28" s="9">
        <v>175</v>
      </c>
      <c r="N28" s="1">
        <f t="shared" si="0"/>
        <v>26976</v>
      </c>
      <c r="O28" s="2" t="s">
        <v>0</v>
      </c>
      <c r="P28" s="3">
        <v>48</v>
      </c>
      <c r="Q28" s="1" t="s">
        <v>1</v>
      </c>
      <c r="R28" s="3">
        <v>562</v>
      </c>
      <c r="S28" s="9">
        <v>200</v>
      </c>
      <c r="T28" s="1">
        <f t="shared" si="1"/>
        <v>2208</v>
      </c>
      <c r="U28" s="2" t="s">
        <v>0</v>
      </c>
      <c r="V28" s="3">
        <v>46</v>
      </c>
      <c r="W28" s="1" t="s">
        <v>1</v>
      </c>
      <c r="X28" s="3">
        <v>48</v>
      </c>
      <c r="Y28" s="11"/>
      <c r="Z28" s="12"/>
      <c r="AA28" s="12"/>
      <c r="AB28" s="12"/>
      <c r="AC28" s="13"/>
      <c r="AD28" s="5">
        <f t="shared" si="2"/>
        <v>25726</v>
      </c>
      <c r="AE28" s="5">
        <f t="shared" si="3"/>
        <v>214132</v>
      </c>
      <c r="AF28" s="5">
        <f t="shared" si="4"/>
        <v>562</v>
      </c>
      <c r="AG28" s="5">
        <f t="shared" si="5"/>
        <v>48</v>
      </c>
    </row>
    <row r="29" spans="1:30" s="8" customFormat="1" ht="22.5" customHeight="1">
      <c r="A29" s="11"/>
      <c r="B29" s="12"/>
      <c r="C29" s="12"/>
      <c r="D29" s="12"/>
      <c r="E29" s="13"/>
      <c r="F29" s="12"/>
      <c r="G29" s="11"/>
      <c r="H29" s="12"/>
      <c r="I29" s="12"/>
      <c r="J29" s="12"/>
      <c r="K29" s="13"/>
      <c r="L29" s="12"/>
      <c r="M29" s="11"/>
      <c r="N29" s="12"/>
      <c r="O29" s="12"/>
      <c r="P29" s="12"/>
      <c r="Q29" s="13"/>
      <c r="R29" s="12"/>
      <c r="S29" s="11"/>
      <c r="T29" s="12"/>
      <c r="U29" s="12"/>
      <c r="V29" s="12"/>
      <c r="W29" s="13"/>
      <c r="X29" s="12"/>
      <c r="Y29" s="11"/>
      <c r="Z29" s="12"/>
      <c r="AA29" s="12"/>
      <c r="AB29" s="12"/>
      <c r="AC29" s="13"/>
      <c r="AD29" s="12"/>
    </row>
  </sheetData>
  <sheetProtection/>
  <mergeCells count="5">
    <mergeCell ref="AD3:AG3"/>
    <mergeCell ref="A1:X1"/>
    <mergeCell ref="A2:X2"/>
    <mergeCell ref="A3:L3"/>
    <mergeCell ref="M3:X3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ANITATOM</dc:creator>
  <cp:keywords/>
  <dc:description/>
  <cp:lastModifiedBy>Murthy</cp:lastModifiedBy>
  <cp:lastPrinted>2009-04-23T04:35:24Z</cp:lastPrinted>
  <dcterms:created xsi:type="dcterms:W3CDTF">2006-04-24T06:34:49Z</dcterms:created>
  <dcterms:modified xsi:type="dcterms:W3CDTF">2019-11-30T09:37:14Z</dcterms:modified>
  <cp:category/>
  <cp:version/>
  <cp:contentType/>
  <cp:contentStatus/>
</cp:coreProperties>
</file>